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435"/>
  </bookViews>
  <sheets>
    <sheet name="Fleet 1" sheetId="2" r:id="rId1"/>
    <sheet name="Fleet 2" sheetId="3" r:id="rId2"/>
    <sheet name="Fleet 3" sheetId="4" r:id="rId3"/>
    <sheet name="Fleet 4" sheetId="5" r:id="rId4"/>
  </sheets>
  <definedNames>
    <definedName name="_xlnm.Print_Area" localSheetId="0">'Fleet 1'!$A$1:$R$65</definedName>
    <definedName name="_xlnm.Print_Area" localSheetId="1">'Fleet 2'!$A$1:$R$50</definedName>
    <definedName name="_xlnm.Print_Area" localSheetId="2">'Fleet 3'!$A$1:$R$29</definedName>
    <definedName name="_xlnm.Print_Area" localSheetId="3">'Fleet 4'!$A$1:$R$21</definedName>
  </definedNames>
  <calcPr calcId="125725"/>
</workbook>
</file>

<file path=xl/calcChain.xml><?xml version="1.0" encoding="utf-8"?>
<calcChain xmlns="http://schemas.openxmlformats.org/spreadsheetml/2006/main">
  <c r="N54" i="5"/>
  <c r="N53"/>
  <c r="N51"/>
  <c r="N49"/>
  <c r="N48" i="4"/>
  <c r="N47"/>
  <c r="N45"/>
  <c r="N44"/>
  <c r="N56" i="3"/>
  <c r="N55"/>
  <c r="N54"/>
  <c r="N53"/>
  <c r="N52"/>
  <c r="N51"/>
  <c r="N50"/>
  <c r="N49"/>
  <c r="N60" i="2"/>
  <c r="N58"/>
  <c r="N56"/>
  <c r="N52"/>
</calcChain>
</file>

<file path=xl/sharedStrings.xml><?xml version="1.0" encoding="utf-8"?>
<sst xmlns="http://schemas.openxmlformats.org/spreadsheetml/2006/main" count="1295" uniqueCount="125">
  <si>
    <t/>
  </si>
  <si>
    <t>O'Day 35</t>
  </si>
  <si>
    <t>Joie de Vivre</t>
  </si>
  <si>
    <t>Philip</t>
  </si>
  <si>
    <t>C &amp; C 32</t>
  </si>
  <si>
    <t>Freedom</t>
  </si>
  <si>
    <t>Schramm</t>
  </si>
  <si>
    <t xml:space="preserve"> </t>
  </si>
  <si>
    <t>Beneteau 285</t>
  </si>
  <si>
    <t>More Mischief</t>
  </si>
  <si>
    <t>Gearhart</t>
  </si>
  <si>
    <t>Beneteau 29</t>
  </si>
  <si>
    <t>Little Wing</t>
  </si>
  <si>
    <t>DeMestro</t>
  </si>
  <si>
    <t>S-2 27 IB</t>
  </si>
  <si>
    <t>Felicite</t>
  </si>
  <si>
    <t>Johnson</t>
  </si>
  <si>
    <t>S-2 9.2</t>
  </si>
  <si>
    <t>Alarming</t>
  </si>
  <si>
    <t>Oginz</t>
  </si>
  <si>
    <t>Hunter 23</t>
  </si>
  <si>
    <t>Twinkle</t>
  </si>
  <si>
    <t>Grogan</t>
  </si>
  <si>
    <t>Ericson 23</t>
  </si>
  <si>
    <t>Second Wind</t>
  </si>
  <si>
    <t>Schraw</t>
  </si>
  <si>
    <t>RC</t>
  </si>
  <si>
    <t>C&amp;C 25</t>
  </si>
  <si>
    <t>Severance</t>
  </si>
  <si>
    <t>Evans</t>
  </si>
  <si>
    <t>Pearson 26</t>
  </si>
  <si>
    <t>Fools Game</t>
  </si>
  <si>
    <t>Hull</t>
  </si>
  <si>
    <t>Always Something</t>
  </si>
  <si>
    <t>Gobble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</si>
  <si>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</si>
  <si>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</si>
  <si>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</si>
  <si>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</si>
  <si>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</si>
  <si>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</si>
  <si>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</si>
  <si>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</si>
  <si>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</si>
  <si>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</si>
  <si>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</si>
  <si>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</si>
  <si>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</si>
  <si>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</si>
  <si>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</si>
  <si>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</si>
  <si>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</si>
  <si>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</si>
  <si>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</si>
  <si>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</si>
  <si>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</si>
  <si>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</si>
  <si>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</si>
  <si>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>Wind 115* 4.5 mph at start dying to 0.5 clocking to 245* 3-4 mph at finish.</t>
  </si>
  <si>
    <t>RC: Jim Evans</t>
  </si>
  <si>
    <t>Memorial Regatta Race #1</t>
  </si>
  <si>
    <t xml:space="preserve">Date: </t>
  </si>
  <si>
    <t>Check in</t>
  </si>
  <si>
    <t>Blackwater Yacht Racing Association - Race Results - Fleet 4</t>
  </si>
  <si>
    <t>Blackwater Yacht Racing Association - Race Results - Fleet 3</t>
  </si>
  <si>
    <t>Alerion 20</t>
  </si>
  <si>
    <t>Audacious</t>
  </si>
  <si>
    <t>Runyan</t>
  </si>
  <si>
    <t>Destiny</t>
  </si>
  <si>
    <t>Whitt</t>
  </si>
  <si>
    <t>DNF</t>
  </si>
  <si>
    <t>Harbor 20</t>
  </si>
  <si>
    <t>Mary Anne</t>
  </si>
  <si>
    <t>Brown</t>
  </si>
  <si>
    <t>DNS</t>
  </si>
  <si>
    <t>Easy Goer</t>
  </si>
  <si>
    <t>Lingner</t>
  </si>
  <si>
    <t>StressLess</t>
  </si>
  <si>
    <t>Toone</t>
  </si>
  <si>
    <t>Stoic</t>
  </si>
  <si>
    <t>Hemler</t>
  </si>
  <si>
    <t>David</t>
  </si>
  <si>
    <t>Chapin</t>
  </si>
  <si>
    <t>Sails Call</t>
  </si>
  <si>
    <t>Arnold</t>
  </si>
  <si>
    <t>Blackwater Yacht Racing Association - Race Results - Fleet 2</t>
  </si>
  <si>
    <t>Corsair Tri 24</t>
  </si>
  <si>
    <t>Bird Dog</t>
  </si>
  <si>
    <t>Calhoun (Guest)</t>
  </si>
  <si>
    <t>J/27</t>
  </si>
  <si>
    <t>Juggernaut</t>
  </si>
  <si>
    <t>Poldiak (Guest)</t>
  </si>
  <si>
    <t>S-2 6.7</t>
  </si>
  <si>
    <t>Gotcha</t>
  </si>
  <si>
    <t>Theis</t>
  </si>
  <si>
    <t>Beneteau First 25</t>
  </si>
  <si>
    <t>Ethel</t>
  </si>
  <si>
    <t>Flippin</t>
  </si>
  <si>
    <t>B25</t>
  </si>
  <si>
    <t>Spider</t>
  </si>
  <si>
    <t>Schaible</t>
  </si>
  <si>
    <t>J/22</t>
  </si>
  <si>
    <t>Catch 22</t>
  </si>
  <si>
    <t>Shelton</t>
  </si>
  <si>
    <t>J/24</t>
  </si>
  <si>
    <t>Rascal</t>
  </si>
  <si>
    <t>Dark Horse</t>
  </si>
  <si>
    <t>Kovach/Forqurean</t>
  </si>
  <si>
    <t>Bandit</t>
  </si>
  <si>
    <t>Cliborne</t>
  </si>
  <si>
    <t>Blackwater Yacht Racing Association - Race Results - Fleet 1</t>
  </si>
  <si>
    <t>Memorial Regatta Race #2</t>
  </si>
  <si>
    <t>North 4 mph, Class II - A/B 2X S/F F, Classes III/IV - ACBF, Class I - AB3X S/F F</t>
  </si>
  <si>
    <t>Memorial Regatta Race #3</t>
  </si>
  <si>
    <t>North 5MPH, died at finish, Circle A, XMAS (roundin direction optional), PPYC</t>
  </si>
  <si>
    <t>RACE</t>
  </si>
  <si>
    <t>#1</t>
  </si>
  <si>
    <t>TOTAL</t>
  </si>
  <si>
    <t>POINTS</t>
  </si>
  <si>
    <t>#2</t>
  </si>
  <si>
    <t>#3</t>
  </si>
  <si>
    <t>FINISH</t>
  </si>
  <si>
    <t>ORDER</t>
  </si>
  <si>
    <t>Tie Breaker Applied</t>
  </si>
  <si>
    <t>Memorial Regatta Summary</t>
  </si>
</sst>
</file>

<file path=xl/styles.xml><?xml version="1.0" encoding="utf-8"?>
<styleSheet xmlns="http://schemas.openxmlformats.org/spreadsheetml/2006/main">
  <numFmts count="1">
    <numFmt numFmtId="164" formatCode="0.000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sz val="14"/>
      <color theme="1"/>
      <name val="Calibri"/>
      <family val="2"/>
      <scheme val="minor"/>
    </font>
    <font>
      <sz val="13"/>
      <name val="Calibri"/>
      <family val="2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Protection="1"/>
    <xf numFmtId="2" fontId="2" fillId="2" borderId="1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4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0" applyFont="1" applyFill="1" applyBorder="1"/>
    <xf numFmtId="0" fontId="1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15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2" fillId="2" borderId="1" xfId="0" applyFont="1" applyFill="1" applyBorder="1" applyAlignment="1" applyProtection="1">
      <alignment horizontal="center"/>
    </xf>
    <xf numFmtId="1" fontId="9" fillId="3" borderId="9" xfId="0" applyNumberFormat="1" applyFont="1" applyFill="1" applyBorder="1" applyAlignment="1">
      <alignment horizontal="center"/>
    </xf>
    <xf numFmtId="2" fontId="9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9" fillId="4" borderId="11" xfId="0" applyNumberFormat="1" applyFont="1" applyFill="1" applyBorder="1" applyAlignment="1">
      <alignment horizontal="center"/>
    </xf>
    <xf numFmtId="2" fontId="9" fillId="4" borderId="11" xfId="0" applyNumberFormat="1" applyFont="1" applyFill="1" applyBorder="1" applyAlignment="1">
      <alignment horizontal="center"/>
    </xf>
    <xf numFmtId="2" fontId="2" fillId="4" borderId="11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1" fontId="9" fillId="5" borderId="11" xfId="0" applyNumberFormat="1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2" fontId="2" fillId="5" borderId="11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0" fillId="2" borderId="1" xfId="0" applyFont="1" applyFill="1" applyBorder="1" applyProtection="1"/>
    <xf numFmtId="0" fontId="10" fillId="2" borderId="1" xfId="0" applyFont="1" applyFill="1" applyBorder="1" applyAlignment="1" applyProtection="1">
      <alignment horizontal="center"/>
    </xf>
    <xf numFmtId="0" fontId="0" fillId="6" borderId="0" xfId="0" applyFill="1"/>
    <xf numFmtId="0" fontId="8" fillId="6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quotePrefix="1" applyFill="1"/>
    <xf numFmtId="0" fontId="11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21166</xdr:rowOff>
    </xdr:from>
    <xdr:to>
      <xdr:col>1</xdr:col>
      <xdr:colOff>106552</xdr:colOff>
      <xdr:row>6</xdr:row>
      <xdr:rowOff>232833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1" y="783166"/>
          <a:ext cx="684401" cy="554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0</xdr:rowOff>
    </xdr:from>
    <xdr:to>
      <xdr:col>1</xdr:col>
      <xdr:colOff>106552</xdr:colOff>
      <xdr:row>7</xdr:row>
      <xdr:rowOff>52917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1" y="97366"/>
          <a:ext cx="1246376" cy="8593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0</xdr:rowOff>
    </xdr:from>
    <xdr:to>
      <xdr:col>1</xdr:col>
      <xdr:colOff>106552</xdr:colOff>
      <xdr:row>11</xdr:row>
      <xdr:rowOff>10584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1" y="97366"/>
          <a:ext cx="1246376" cy="8593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296332</xdr:rowOff>
    </xdr:from>
    <xdr:to>
      <xdr:col>1</xdr:col>
      <xdr:colOff>74802</xdr:colOff>
      <xdr:row>11</xdr:row>
      <xdr:rowOff>11641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" y="8306857"/>
          <a:ext cx="1246376" cy="848783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4</xdr:row>
      <xdr:rowOff>0</xdr:rowOff>
    </xdr:from>
    <xdr:to>
      <xdr:col>1</xdr:col>
      <xdr:colOff>95968</xdr:colOff>
      <xdr:row>11</xdr:row>
      <xdr:rowOff>5291</xdr:rowOff>
    </xdr:to>
    <xdr:pic>
      <xdr:nvPicPr>
        <xdr:cNvPr id="5" name="Picture 4" descr="Screen Clippin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167" y="4337049"/>
          <a:ext cx="1246376" cy="854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4</xdr:row>
      <xdr:rowOff>0</xdr:rowOff>
    </xdr:from>
    <xdr:to>
      <xdr:col>1</xdr:col>
      <xdr:colOff>106552</xdr:colOff>
      <xdr:row>13</xdr:row>
      <xdr:rowOff>10584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1751" y="97366"/>
          <a:ext cx="1246376" cy="8593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0</xdr:rowOff>
    </xdr:from>
    <xdr:to>
      <xdr:col>1</xdr:col>
      <xdr:colOff>74802</xdr:colOff>
      <xdr:row>13</xdr:row>
      <xdr:rowOff>1059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" y="8306857"/>
          <a:ext cx="1246376" cy="848783"/>
        </a:xfrm>
        <a:prstGeom prst="rect">
          <a:avLst/>
        </a:prstGeom>
      </xdr:spPr>
    </xdr:pic>
    <xdr:clientData/>
  </xdr:twoCellAnchor>
  <xdr:twoCellAnchor editAs="oneCell">
    <xdr:from>
      <xdr:col>0</xdr:col>
      <xdr:colOff>10583</xdr:colOff>
      <xdr:row>5</xdr:row>
      <xdr:rowOff>201084</xdr:rowOff>
    </xdr:from>
    <xdr:to>
      <xdr:col>1</xdr:col>
      <xdr:colOff>85384</xdr:colOff>
      <xdr:row>13</xdr:row>
      <xdr:rowOff>10584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583" y="11315700"/>
          <a:ext cx="1246376" cy="858308"/>
        </a:xfrm>
        <a:prstGeom prst="rect">
          <a:avLst/>
        </a:prstGeom>
      </xdr:spPr>
    </xdr:pic>
    <xdr:clientData/>
  </xdr:twoCellAnchor>
  <xdr:twoCellAnchor editAs="oneCell">
    <xdr:from>
      <xdr:col>0</xdr:col>
      <xdr:colOff>21167</xdr:colOff>
      <xdr:row>4</xdr:row>
      <xdr:rowOff>0</xdr:rowOff>
    </xdr:from>
    <xdr:to>
      <xdr:col>1</xdr:col>
      <xdr:colOff>95968</xdr:colOff>
      <xdr:row>13</xdr:row>
      <xdr:rowOff>5291</xdr:rowOff>
    </xdr:to>
    <xdr:pic>
      <xdr:nvPicPr>
        <xdr:cNvPr id="5" name="Picture 4" descr="Screen Clippin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1167" y="4337049"/>
          <a:ext cx="1246376" cy="854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AM133"/>
  <sheetViews>
    <sheetView tabSelected="1" topLeftCell="A2" zoomScale="90" zoomScaleNormal="90" workbookViewId="0">
      <selection activeCell="P52" sqref="P52"/>
    </sheetView>
  </sheetViews>
  <sheetFormatPr defaultRowHeight="1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9" ht="2.1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</row>
    <row r="2" spans="1:39" ht="2.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7"/>
      <c r="Q2" s="47"/>
      <c r="R2" s="47"/>
    </row>
    <row r="3" spans="1:39" ht="2.1" customHeight="1">
      <c r="A3" s="50"/>
      <c r="B3" s="4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47"/>
      <c r="Q3" s="47"/>
      <c r="R3" s="47"/>
    </row>
    <row r="4" spans="1:39" ht="2.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7"/>
      <c r="Q4" s="47"/>
      <c r="R4" s="47"/>
    </row>
    <row r="5" spans="1:39" ht="32.1" customHeight="1">
      <c r="A5" s="46" t="s">
        <v>110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5"/>
      <c r="Q5" s="45"/>
      <c r="R5" s="45"/>
    </row>
    <row r="6" spans="1:39" s="38" customFormat="1" ht="19.5" customHeight="1" thickBot="1">
      <c r="A6" s="22"/>
      <c r="B6" s="22"/>
      <c r="C6" s="21"/>
      <c r="D6" s="25" t="s">
        <v>61</v>
      </c>
      <c r="E6" s="24">
        <v>44331</v>
      </c>
      <c r="F6" s="23" t="s">
        <v>60</v>
      </c>
      <c r="G6" s="23"/>
      <c r="H6" s="23"/>
      <c r="I6" s="23"/>
      <c r="J6" s="22"/>
      <c r="K6" s="22" t="s">
        <v>59</v>
      </c>
      <c r="L6" s="22"/>
      <c r="M6" s="22"/>
      <c r="N6" s="22"/>
      <c r="O6" s="22"/>
      <c r="P6" s="21"/>
      <c r="Q6" s="21"/>
      <c r="R6" s="2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9" ht="19.5" customHeight="1" thickTop="1">
      <c r="A7" s="20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9" t="s">
        <v>39</v>
      </c>
      <c r="Q7" s="19" t="s">
        <v>39</v>
      </c>
      <c r="R7" s="18" t="s">
        <v>57</v>
      </c>
    </row>
    <row r="8" spans="1:39" s="38" customFormat="1" ht="18.75">
      <c r="A8" s="17"/>
      <c r="B8" s="17"/>
      <c r="C8" s="16"/>
      <c r="D8" s="16"/>
      <c r="E8" s="16"/>
      <c r="F8" s="16"/>
      <c r="G8" s="15" t="s">
        <v>56</v>
      </c>
      <c r="H8" s="15"/>
      <c r="I8" s="15" t="s">
        <v>55</v>
      </c>
      <c r="J8" s="15"/>
      <c r="K8" s="15" t="s">
        <v>54</v>
      </c>
      <c r="L8" s="15"/>
      <c r="M8" s="12" t="s">
        <v>53</v>
      </c>
      <c r="N8" s="12" t="s">
        <v>52</v>
      </c>
      <c r="O8" s="11"/>
      <c r="P8" s="14" t="s">
        <v>51</v>
      </c>
      <c r="Q8" s="14" t="s">
        <v>51</v>
      </c>
      <c r="R8" s="8" t="s">
        <v>50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9" s="38" customFormat="1" ht="19.5" thickBot="1">
      <c r="A9" s="13" t="s">
        <v>49</v>
      </c>
      <c r="B9" s="13" t="s">
        <v>48</v>
      </c>
      <c r="C9" s="12" t="s">
        <v>47</v>
      </c>
      <c r="D9" s="12" t="s">
        <v>62</v>
      </c>
      <c r="E9" s="12" t="s">
        <v>46</v>
      </c>
      <c r="F9" s="12" t="s">
        <v>45</v>
      </c>
      <c r="G9" s="12" t="s">
        <v>44</v>
      </c>
      <c r="H9" s="12" t="s">
        <v>43</v>
      </c>
      <c r="I9" s="12" t="s">
        <v>44</v>
      </c>
      <c r="J9" s="12" t="s">
        <v>43</v>
      </c>
      <c r="K9" s="12" t="s">
        <v>42</v>
      </c>
      <c r="L9" s="12" t="s">
        <v>41</v>
      </c>
      <c r="M9" s="12" t="s">
        <v>40</v>
      </c>
      <c r="N9" s="12" t="s">
        <v>39</v>
      </c>
      <c r="O9" s="11" t="s">
        <v>38</v>
      </c>
      <c r="P9" s="10" t="s">
        <v>37</v>
      </c>
      <c r="Q9" s="9" t="s">
        <v>36</v>
      </c>
      <c r="R9" s="8" t="s">
        <v>35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38" customFormat="1" ht="21.75" customHeight="1" thickTop="1">
      <c r="A10" s="5" t="s">
        <v>109</v>
      </c>
      <c r="B10" s="5" t="s">
        <v>108</v>
      </c>
      <c r="C10" s="5"/>
      <c r="D10" s="5"/>
      <c r="E10" s="26" t="s">
        <v>104</v>
      </c>
      <c r="F10" s="5">
        <v>2792</v>
      </c>
      <c r="G10" s="5">
        <v>170</v>
      </c>
      <c r="H10" s="5">
        <v>185</v>
      </c>
      <c r="I10" s="7">
        <v>0.93457943925233644</v>
      </c>
      <c r="J10" s="7" t="s">
        <v>0</v>
      </c>
      <c r="K10" s="5">
        <v>52</v>
      </c>
      <c r="L10" s="5">
        <v>40</v>
      </c>
      <c r="M10" s="5">
        <v>42.666666666666664</v>
      </c>
      <c r="N10" s="6">
        <v>39.875389408099686</v>
      </c>
      <c r="O10" s="26">
        <v>2</v>
      </c>
      <c r="P10" s="6">
        <v>0.38295841967581623</v>
      </c>
      <c r="Q10" s="6">
        <v>0.38295841967581623</v>
      </c>
      <c r="R10" s="5">
        <v>180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38" customFormat="1" ht="21.75" hidden="1" customHeight="1">
      <c r="A11" s="5" t="s">
        <v>107</v>
      </c>
      <c r="B11" s="5" t="s">
        <v>106</v>
      </c>
      <c r="C11" s="5"/>
      <c r="D11" s="5"/>
      <c r="E11" s="26" t="s">
        <v>104</v>
      </c>
      <c r="F11" s="5">
        <v>1024</v>
      </c>
      <c r="G11" s="5">
        <v>170</v>
      </c>
      <c r="H11" s="5">
        <v>185</v>
      </c>
      <c r="I11" s="7">
        <v>0.93457943925233644</v>
      </c>
      <c r="J11" s="7" t="s">
        <v>0</v>
      </c>
      <c r="K11" s="5" t="s">
        <v>0</v>
      </c>
      <c r="L11" s="5" t="s">
        <v>0</v>
      </c>
      <c r="M11" s="5" t="s">
        <v>7</v>
      </c>
      <c r="N11" s="6" t="s">
        <v>0</v>
      </c>
      <c r="O11" s="26" t="s">
        <v>0</v>
      </c>
      <c r="P11" s="6" t="s">
        <v>0</v>
      </c>
      <c r="Q11" s="6" t="s">
        <v>0</v>
      </c>
      <c r="R11" s="5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38" customFormat="1" ht="21.75" hidden="1" customHeight="1">
      <c r="A12" s="5" t="s">
        <v>3</v>
      </c>
      <c r="B12" s="5" t="s">
        <v>105</v>
      </c>
      <c r="C12" s="5"/>
      <c r="D12" s="5"/>
      <c r="E12" s="26" t="s">
        <v>104</v>
      </c>
      <c r="F12" s="5">
        <v>3511</v>
      </c>
      <c r="G12" s="5">
        <v>170</v>
      </c>
      <c r="H12" s="5">
        <v>185</v>
      </c>
      <c r="I12" s="7">
        <v>0.93457943925233644</v>
      </c>
      <c r="J12" s="7" t="s">
        <v>0</v>
      </c>
      <c r="K12" s="5" t="s">
        <v>0</v>
      </c>
      <c r="L12" s="5" t="s">
        <v>0</v>
      </c>
      <c r="M12" s="5" t="s">
        <v>7</v>
      </c>
      <c r="N12" s="6" t="s">
        <v>0</v>
      </c>
      <c r="O12" s="26" t="s">
        <v>0</v>
      </c>
      <c r="P12" s="6" t="s">
        <v>0</v>
      </c>
      <c r="Q12" s="6" t="s">
        <v>0</v>
      </c>
      <c r="R12" s="5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8" customFormat="1" ht="21.75" hidden="1" customHeight="1">
      <c r="A13" s="5" t="s">
        <v>103</v>
      </c>
      <c r="B13" s="5" t="s">
        <v>102</v>
      </c>
      <c r="C13" s="5"/>
      <c r="D13" s="5"/>
      <c r="E13" s="26" t="s">
        <v>101</v>
      </c>
      <c r="F13" s="5">
        <v>826</v>
      </c>
      <c r="G13" s="5">
        <v>177</v>
      </c>
      <c r="H13" s="5">
        <v>192</v>
      </c>
      <c r="I13" s="7" t="s">
        <v>0</v>
      </c>
      <c r="J13" s="7">
        <v>0.91575091575091572</v>
      </c>
      <c r="K13" s="5" t="s">
        <v>0</v>
      </c>
      <c r="L13" s="5" t="s">
        <v>0</v>
      </c>
      <c r="M13" s="5" t="s">
        <v>7</v>
      </c>
      <c r="N13" s="6" t="s">
        <v>0</v>
      </c>
      <c r="O13" s="26" t="s">
        <v>0</v>
      </c>
      <c r="P13" s="6" t="s">
        <v>0</v>
      </c>
      <c r="Q13" s="6" t="s">
        <v>0</v>
      </c>
      <c r="R13" s="5" t="s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38" customFormat="1" ht="21.75" customHeight="1">
      <c r="A14" s="5" t="s">
        <v>100</v>
      </c>
      <c r="B14" s="5" t="s">
        <v>99</v>
      </c>
      <c r="C14" s="5"/>
      <c r="D14" s="5"/>
      <c r="E14" s="26" t="s">
        <v>98</v>
      </c>
      <c r="F14" s="5">
        <v>46</v>
      </c>
      <c r="G14" s="5">
        <v>136</v>
      </c>
      <c r="H14" s="5">
        <v>151</v>
      </c>
      <c r="I14" s="7" t="s">
        <v>0</v>
      </c>
      <c r="J14" s="7">
        <v>0.95147478591817314</v>
      </c>
      <c r="K14" s="5">
        <v>52</v>
      </c>
      <c r="L14" s="5">
        <v>18</v>
      </c>
      <c r="M14" s="5">
        <v>42.3</v>
      </c>
      <c r="N14" s="6">
        <v>40.247383444338723</v>
      </c>
      <c r="O14" s="26">
        <v>3</v>
      </c>
      <c r="P14" s="6">
        <v>0.75495245591485372</v>
      </c>
      <c r="Q14" s="6">
        <v>0.37199403623903748</v>
      </c>
      <c r="R14" s="5">
        <v>171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38" customFormat="1" ht="21.75" hidden="1" customHeight="1">
      <c r="A15" s="5" t="s">
        <v>97</v>
      </c>
      <c r="B15" s="5" t="s">
        <v>96</v>
      </c>
      <c r="C15" s="5"/>
      <c r="D15" s="5"/>
      <c r="E15" s="44" t="s">
        <v>95</v>
      </c>
      <c r="F15" s="5">
        <v>671</v>
      </c>
      <c r="G15" s="5">
        <v>129</v>
      </c>
      <c r="H15" s="5">
        <v>144</v>
      </c>
      <c r="I15" s="7">
        <v>0.97181729834791064</v>
      </c>
      <c r="J15" s="7" t="s">
        <v>0</v>
      </c>
      <c r="K15" s="5" t="s">
        <v>0</v>
      </c>
      <c r="L15" s="5" t="s">
        <v>0</v>
      </c>
      <c r="M15" s="5" t="s">
        <v>7</v>
      </c>
      <c r="N15" s="6" t="s">
        <v>0</v>
      </c>
      <c r="O15" s="26" t="s">
        <v>0</v>
      </c>
      <c r="P15" s="6" t="s">
        <v>0</v>
      </c>
      <c r="Q15" s="6" t="s">
        <v>0</v>
      </c>
      <c r="R15" s="5" t="s">
        <v>0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38" customFormat="1" ht="21.75" customHeight="1">
      <c r="A16" s="5" t="s">
        <v>94</v>
      </c>
      <c r="B16" s="5" t="s">
        <v>93</v>
      </c>
      <c r="C16" s="5"/>
      <c r="D16" s="5"/>
      <c r="E16" s="26" t="s">
        <v>92</v>
      </c>
      <c r="F16" s="5">
        <v>75</v>
      </c>
      <c r="G16" s="5">
        <v>208</v>
      </c>
      <c r="H16" s="5">
        <v>223</v>
      </c>
      <c r="I16" s="7" t="s">
        <v>0</v>
      </c>
      <c r="J16" s="7">
        <v>0.89047195013357083</v>
      </c>
      <c r="K16" s="5">
        <v>54</v>
      </c>
      <c r="L16" s="5">
        <v>21</v>
      </c>
      <c r="M16" s="5">
        <v>44.35</v>
      </c>
      <c r="N16" s="6">
        <v>39.49243098842387</v>
      </c>
      <c r="O16" s="26">
        <v>1</v>
      </c>
      <c r="P16" s="6">
        <v>0</v>
      </c>
      <c r="Q16" s="6" t="s">
        <v>0</v>
      </c>
      <c r="R16" s="5">
        <v>223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38" customFormat="1" ht="21.75" hidden="1" customHeight="1">
      <c r="A17" s="43" t="s">
        <v>91</v>
      </c>
      <c r="B17" s="5" t="s">
        <v>90</v>
      </c>
      <c r="C17" s="5"/>
      <c r="D17" s="5"/>
      <c r="E17" s="26" t="s">
        <v>89</v>
      </c>
      <c r="F17" s="5">
        <v>166</v>
      </c>
      <c r="G17" s="5">
        <v>120</v>
      </c>
      <c r="H17" s="5">
        <v>135</v>
      </c>
      <c r="I17" s="7">
        <v>0.98039215686274506</v>
      </c>
      <c r="J17" s="7" t="s">
        <v>0</v>
      </c>
      <c r="K17" s="5" t="s">
        <v>0</v>
      </c>
      <c r="L17" s="5" t="s">
        <v>0</v>
      </c>
      <c r="M17" s="5" t="s">
        <v>7</v>
      </c>
      <c r="N17" s="6" t="s">
        <v>0</v>
      </c>
      <c r="O17" s="26" t="s">
        <v>0</v>
      </c>
      <c r="P17" s="6" t="s">
        <v>0</v>
      </c>
      <c r="Q17" s="6" t="s">
        <v>0</v>
      </c>
      <c r="R17" s="5" t="s">
        <v>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38" customFormat="1" ht="21.75" customHeight="1">
      <c r="A18" s="43" t="s">
        <v>88</v>
      </c>
      <c r="B18" s="5" t="s">
        <v>87</v>
      </c>
      <c r="C18" s="5"/>
      <c r="D18" s="5"/>
      <c r="E18" s="26" t="s">
        <v>86</v>
      </c>
      <c r="F18" s="5">
        <v>140</v>
      </c>
      <c r="G18" s="5">
        <v>33</v>
      </c>
      <c r="H18" s="5">
        <v>48</v>
      </c>
      <c r="I18" s="7">
        <v>1.0718113612004287</v>
      </c>
      <c r="J18" s="7" t="s">
        <v>0</v>
      </c>
      <c r="K18" s="5">
        <v>52</v>
      </c>
      <c r="L18" s="5">
        <v>33</v>
      </c>
      <c r="M18" s="5">
        <v>42.55</v>
      </c>
      <c r="N18" s="6">
        <v>45.60557341907824</v>
      </c>
      <c r="O18" s="26">
        <v>4</v>
      </c>
      <c r="P18" s="6">
        <v>6.1131424306543707</v>
      </c>
      <c r="Q18" s="6">
        <v>5.358189974739517</v>
      </c>
      <c r="R18" s="5">
        <v>177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38" customFormat="1" ht="31.5">
      <c r="A19" s="46" t="s">
        <v>110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5"/>
      <c r="Q19" s="45"/>
      <c r="R19" s="4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38" customFormat="1" ht="21.75" customHeight="1" thickBot="1">
      <c r="A20" s="22"/>
      <c r="B20" s="22"/>
      <c r="C20" s="21"/>
      <c r="D20" s="25" t="s">
        <v>61</v>
      </c>
      <c r="E20" s="24">
        <v>44332</v>
      </c>
      <c r="F20" s="23" t="s">
        <v>111</v>
      </c>
      <c r="G20" s="23"/>
      <c r="H20" s="23"/>
      <c r="I20" s="23"/>
      <c r="J20" s="22"/>
      <c r="K20" s="22" t="s">
        <v>59</v>
      </c>
      <c r="L20" s="22"/>
      <c r="M20" s="22"/>
      <c r="N20" s="22"/>
      <c r="O20" s="22"/>
      <c r="P20" s="21"/>
      <c r="Q20" s="21"/>
      <c r="R20" s="21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9" s="38" customFormat="1" ht="21.75" customHeight="1" thickTop="1">
      <c r="A21" s="20" t="s">
        <v>112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9" t="s">
        <v>39</v>
      </c>
      <c r="Q21" s="19" t="s">
        <v>39</v>
      </c>
      <c r="R21" s="18" t="s">
        <v>57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9" s="38" customFormat="1" ht="21.75" customHeight="1">
      <c r="A22" s="17"/>
      <c r="B22" s="17"/>
      <c r="C22" s="16"/>
      <c r="D22" s="16"/>
      <c r="E22" s="16"/>
      <c r="F22" s="16"/>
      <c r="G22" s="15" t="s">
        <v>56</v>
      </c>
      <c r="H22" s="15"/>
      <c r="I22" s="15" t="s">
        <v>55</v>
      </c>
      <c r="J22" s="15"/>
      <c r="K22" s="15" t="s">
        <v>54</v>
      </c>
      <c r="L22" s="15"/>
      <c r="M22" s="12" t="s">
        <v>53</v>
      </c>
      <c r="N22" s="12" t="s">
        <v>52</v>
      </c>
      <c r="O22" s="11"/>
      <c r="P22" s="14" t="s">
        <v>51</v>
      </c>
      <c r="Q22" s="14" t="s">
        <v>51</v>
      </c>
      <c r="R22" s="8" t="s">
        <v>50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9" s="38" customFormat="1" ht="21.75" customHeight="1" thickBot="1">
      <c r="A23" s="13" t="s">
        <v>49</v>
      </c>
      <c r="B23" s="13" t="s">
        <v>48</v>
      </c>
      <c r="C23" s="12" t="s">
        <v>47</v>
      </c>
      <c r="D23" s="12" t="s">
        <v>62</v>
      </c>
      <c r="E23" s="12" t="s">
        <v>46</v>
      </c>
      <c r="F23" s="12" t="s">
        <v>45</v>
      </c>
      <c r="G23" s="12" t="s">
        <v>44</v>
      </c>
      <c r="H23" s="12" t="s">
        <v>43</v>
      </c>
      <c r="I23" s="12" t="s">
        <v>44</v>
      </c>
      <c r="J23" s="12" t="s">
        <v>43</v>
      </c>
      <c r="K23" s="12" t="s">
        <v>42</v>
      </c>
      <c r="L23" s="12" t="s">
        <v>41</v>
      </c>
      <c r="M23" s="12" t="s">
        <v>40</v>
      </c>
      <c r="N23" s="12" t="s">
        <v>39</v>
      </c>
      <c r="O23" s="11" t="s">
        <v>38</v>
      </c>
      <c r="P23" s="10" t="s">
        <v>37</v>
      </c>
      <c r="Q23" s="9" t="s">
        <v>36</v>
      </c>
      <c r="R23" s="8" t="s">
        <v>35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9" s="38" customFormat="1" ht="21.75" customHeight="1" thickTop="1">
      <c r="A24" s="5" t="s">
        <v>109</v>
      </c>
      <c r="B24" s="5" t="s">
        <v>108</v>
      </c>
      <c r="C24" s="5"/>
      <c r="D24" s="5"/>
      <c r="E24" s="26" t="s">
        <v>104</v>
      </c>
      <c r="F24" s="5">
        <v>2792</v>
      </c>
      <c r="G24" s="5">
        <v>170</v>
      </c>
      <c r="H24" s="5">
        <v>185</v>
      </c>
      <c r="I24" s="7">
        <v>0.93457943925233644</v>
      </c>
      <c r="J24" s="7" t="s">
        <v>0</v>
      </c>
      <c r="K24" s="5">
        <v>67</v>
      </c>
      <c r="L24" s="5">
        <v>41</v>
      </c>
      <c r="M24" s="5">
        <v>57.683333333333337</v>
      </c>
      <c r="N24" s="6">
        <v>53.909657320872277</v>
      </c>
      <c r="O24" s="26">
        <v>1</v>
      </c>
      <c r="P24" s="6">
        <v>0</v>
      </c>
      <c r="Q24" s="6" t="s">
        <v>0</v>
      </c>
      <c r="R24" s="5">
        <v>170</v>
      </c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9" s="38" customFormat="1" ht="21.75" hidden="1" customHeight="1">
      <c r="A25" s="5" t="s">
        <v>107</v>
      </c>
      <c r="B25" s="5" t="s">
        <v>106</v>
      </c>
      <c r="C25" s="5"/>
      <c r="D25" s="5"/>
      <c r="E25" s="26" t="s">
        <v>104</v>
      </c>
      <c r="F25" s="5">
        <v>1024</v>
      </c>
      <c r="G25" s="5">
        <v>170</v>
      </c>
      <c r="H25" s="5">
        <v>185</v>
      </c>
      <c r="I25" s="7">
        <v>0.93457943925233644</v>
      </c>
      <c r="J25" s="7" t="s">
        <v>0</v>
      </c>
      <c r="K25" s="5" t="s">
        <v>0</v>
      </c>
      <c r="L25" s="5" t="s">
        <v>0</v>
      </c>
      <c r="M25" s="5" t="s">
        <v>7</v>
      </c>
      <c r="N25" s="6" t="s">
        <v>0</v>
      </c>
      <c r="O25" s="26" t="s">
        <v>0</v>
      </c>
      <c r="P25" s="6" t="s">
        <v>0</v>
      </c>
      <c r="Q25" s="6" t="s">
        <v>0</v>
      </c>
      <c r="R25" s="5" t="s">
        <v>0</v>
      </c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9" s="38" customFormat="1" ht="21.75" hidden="1" customHeight="1">
      <c r="A26" s="5" t="s">
        <v>3</v>
      </c>
      <c r="B26" s="5" t="s">
        <v>105</v>
      </c>
      <c r="C26" s="5"/>
      <c r="D26" s="5"/>
      <c r="E26" s="26" t="s">
        <v>104</v>
      </c>
      <c r="F26" s="5">
        <v>3511</v>
      </c>
      <c r="G26" s="5">
        <v>170</v>
      </c>
      <c r="H26" s="5">
        <v>185</v>
      </c>
      <c r="I26" s="7">
        <v>0.93457943925233644</v>
      </c>
      <c r="J26" s="7" t="s">
        <v>0</v>
      </c>
      <c r="K26" s="5" t="s">
        <v>0</v>
      </c>
      <c r="L26" s="5" t="s">
        <v>0</v>
      </c>
      <c r="M26" s="5" t="s">
        <v>7</v>
      </c>
      <c r="N26" s="6" t="s">
        <v>0</v>
      </c>
      <c r="O26" s="26" t="s">
        <v>0</v>
      </c>
      <c r="P26" s="6" t="s">
        <v>0</v>
      </c>
      <c r="Q26" s="6" t="s">
        <v>0</v>
      </c>
      <c r="R26" s="5" t="s">
        <v>0</v>
      </c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9" ht="21.75" hidden="1" customHeight="1">
      <c r="A27" s="5" t="s">
        <v>103</v>
      </c>
      <c r="B27" s="5" t="s">
        <v>102</v>
      </c>
      <c r="C27" s="5"/>
      <c r="D27" s="5"/>
      <c r="E27" s="26" t="s">
        <v>101</v>
      </c>
      <c r="F27" s="5">
        <v>826</v>
      </c>
      <c r="G27" s="5">
        <v>177</v>
      </c>
      <c r="H27" s="5">
        <v>192</v>
      </c>
      <c r="I27" s="7" t="s">
        <v>0</v>
      </c>
      <c r="J27" s="7">
        <v>0.91575091575091572</v>
      </c>
      <c r="K27" s="5" t="s">
        <v>0</v>
      </c>
      <c r="L27" s="5" t="s">
        <v>0</v>
      </c>
      <c r="M27" s="5" t="s">
        <v>7</v>
      </c>
      <c r="N27" s="6" t="s">
        <v>0</v>
      </c>
      <c r="O27" s="26" t="s">
        <v>0</v>
      </c>
      <c r="P27" s="6" t="s">
        <v>0</v>
      </c>
      <c r="Q27" s="6" t="s">
        <v>0</v>
      </c>
      <c r="R27" s="5" t="s">
        <v>0</v>
      </c>
    </row>
    <row r="28" spans="1:39" ht="21.75" customHeight="1">
      <c r="A28" s="5" t="s">
        <v>100</v>
      </c>
      <c r="B28" s="5" t="s">
        <v>99</v>
      </c>
      <c r="C28" s="5"/>
      <c r="D28" s="5"/>
      <c r="E28" s="26" t="s">
        <v>98</v>
      </c>
      <c r="F28" s="5">
        <v>46</v>
      </c>
      <c r="G28" s="5">
        <v>136</v>
      </c>
      <c r="H28" s="5">
        <v>151</v>
      </c>
      <c r="I28" s="7">
        <v>0.96525096525096521</v>
      </c>
      <c r="J28" s="7" t="s">
        <v>0</v>
      </c>
      <c r="K28" s="5">
        <v>66</v>
      </c>
      <c r="L28" s="5">
        <v>11</v>
      </c>
      <c r="M28" s="5">
        <v>56.183333333333337</v>
      </c>
      <c r="N28" s="6">
        <v>54.23101673101673</v>
      </c>
      <c r="O28" s="26">
        <v>2</v>
      </c>
      <c r="P28" s="6">
        <v>0.3213594101444528</v>
      </c>
      <c r="Q28" s="6">
        <v>0.3213594101444528</v>
      </c>
      <c r="R28" s="5">
        <v>142</v>
      </c>
    </row>
    <row r="29" spans="1:39" ht="21.75" hidden="1" customHeight="1">
      <c r="A29" s="5" t="s">
        <v>97</v>
      </c>
      <c r="B29" s="5" t="s">
        <v>96</v>
      </c>
      <c r="C29" s="5"/>
      <c r="D29" s="5"/>
      <c r="E29" s="44" t="s">
        <v>95</v>
      </c>
      <c r="F29" s="5">
        <v>671</v>
      </c>
      <c r="G29" s="5">
        <v>129</v>
      </c>
      <c r="H29" s="5">
        <v>144</v>
      </c>
      <c r="I29" s="7">
        <v>0.97181729834791064</v>
      </c>
      <c r="J29" s="7" t="s">
        <v>0</v>
      </c>
      <c r="K29" s="5" t="s">
        <v>0</v>
      </c>
      <c r="L29" s="5" t="s">
        <v>0</v>
      </c>
      <c r="M29" s="5" t="s">
        <v>7</v>
      </c>
      <c r="N29" s="6" t="s">
        <v>0</v>
      </c>
      <c r="O29" s="26" t="s">
        <v>0</v>
      </c>
      <c r="P29" s="6" t="s">
        <v>0</v>
      </c>
      <c r="Q29" s="6" t="s">
        <v>0</v>
      </c>
      <c r="R29" s="5" t="s">
        <v>0</v>
      </c>
    </row>
    <row r="30" spans="1:39" ht="21.75" customHeight="1">
      <c r="A30" s="5" t="s">
        <v>94</v>
      </c>
      <c r="B30" s="5" t="s">
        <v>93</v>
      </c>
      <c r="C30" s="5"/>
      <c r="D30" s="5"/>
      <c r="E30" s="26" t="s">
        <v>92</v>
      </c>
      <c r="F30" s="5">
        <v>75</v>
      </c>
      <c r="G30" s="5">
        <v>208</v>
      </c>
      <c r="H30" s="5">
        <v>223</v>
      </c>
      <c r="I30" s="7" t="s">
        <v>0</v>
      </c>
      <c r="J30" s="7">
        <v>0.89047195013357083</v>
      </c>
      <c r="K30" s="5">
        <v>75</v>
      </c>
      <c r="L30" s="5">
        <v>52</v>
      </c>
      <c r="M30" s="5">
        <v>65.86666666666666</v>
      </c>
      <c r="N30" s="6">
        <v>58.652419115464525</v>
      </c>
      <c r="O30" s="26">
        <v>3</v>
      </c>
      <c r="P30" s="6">
        <v>4.7427617945922478</v>
      </c>
      <c r="Q30" s="6">
        <v>4.421402384447795</v>
      </c>
      <c r="R30" s="5">
        <v>322</v>
      </c>
    </row>
    <row r="31" spans="1:39" ht="21.75" hidden="1" customHeight="1">
      <c r="A31" s="43" t="s">
        <v>91</v>
      </c>
      <c r="B31" s="5" t="s">
        <v>90</v>
      </c>
      <c r="C31" s="5"/>
      <c r="D31" s="5"/>
      <c r="E31" s="26" t="s">
        <v>89</v>
      </c>
      <c r="F31" s="5">
        <v>166</v>
      </c>
      <c r="G31" s="5">
        <v>120</v>
      </c>
      <c r="H31" s="5">
        <v>135</v>
      </c>
      <c r="I31" s="7">
        <v>0.98039215686274506</v>
      </c>
      <c r="J31" s="7" t="s">
        <v>0</v>
      </c>
      <c r="K31" s="5" t="s">
        <v>0</v>
      </c>
      <c r="L31" s="5" t="s">
        <v>0</v>
      </c>
      <c r="M31" s="5" t="s">
        <v>7</v>
      </c>
      <c r="N31" s="6" t="s">
        <v>0</v>
      </c>
      <c r="O31" s="26" t="s">
        <v>0</v>
      </c>
      <c r="P31" s="6" t="s">
        <v>0</v>
      </c>
      <c r="Q31" s="6" t="s">
        <v>0</v>
      </c>
      <c r="R31" s="5" t="s">
        <v>0</v>
      </c>
    </row>
    <row r="32" spans="1:39" ht="21.75" customHeight="1">
      <c r="A32" s="43" t="s">
        <v>88</v>
      </c>
      <c r="B32" s="5" t="s">
        <v>87</v>
      </c>
      <c r="C32" s="5"/>
      <c r="D32" s="5"/>
      <c r="E32" s="26" t="s">
        <v>86</v>
      </c>
      <c r="F32" s="5">
        <v>140</v>
      </c>
      <c r="G32" s="5">
        <v>33</v>
      </c>
      <c r="H32" s="5">
        <v>48</v>
      </c>
      <c r="I32" s="7">
        <v>1.0718113612004287</v>
      </c>
      <c r="J32" s="7" t="s">
        <v>0</v>
      </c>
      <c r="K32" s="5">
        <v>71</v>
      </c>
      <c r="L32" s="5">
        <v>44</v>
      </c>
      <c r="M32" s="5">
        <v>61.733333333333334</v>
      </c>
      <c r="N32" s="6">
        <v>66.166488031439798</v>
      </c>
      <c r="O32" s="26">
        <v>4</v>
      </c>
      <c r="P32" s="6">
        <v>12.25683071056752</v>
      </c>
      <c r="Q32" s="6">
        <v>7.5140689159752725</v>
      </c>
      <c r="R32" s="5">
        <v>245</v>
      </c>
    </row>
    <row r="33" spans="1:18" ht="31.5">
      <c r="A33" s="46" t="s">
        <v>110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5"/>
      <c r="Q33" s="45"/>
      <c r="R33" s="45"/>
    </row>
    <row r="34" spans="1:18" ht="21.75" customHeight="1" thickBot="1">
      <c r="A34" s="22"/>
      <c r="B34" s="22"/>
      <c r="C34" s="21"/>
      <c r="D34" s="25" t="s">
        <v>61</v>
      </c>
      <c r="E34" s="24">
        <v>44332</v>
      </c>
      <c r="F34" s="23" t="s">
        <v>113</v>
      </c>
      <c r="G34" s="23"/>
      <c r="H34" s="23"/>
      <c r="I34" s="23"/>
      <c r="J34" s="22"/>
      <c r="K34" s="22" t="s">
        <v>59</v>
      </c>
      <c r="L34" s="22"/>
      <c r="M34" s="22"/>
      <c r="N34" s="22"/>
      <c r="O34" s="22"/>
      <c r="P34" s="21"/>
      <c r="Q34" s="21"/>
      <c r="R34" s="21"/>
    </row>
    <row r="35" spans="1:18" ht="21.75" customHeight="1" thickTop="1">
      <c r="A35" s="20" t="s">
        <v>114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19" t="s">
        <v>39</v>
      </c>
      <c r="Q35" s="19" t="s">
        <v>39</v>
      </c>
      <c r="R35" s="18" t="s">
        <v>57</v>
      </c>
    </row>
    <row r="36" spans="1:18" ht="21.75" customHeight="1">
      <c r="A36" s="17"/>
      <c r="B36" s="17"/>
      <c r="C36" s="16"/>
      <c r="D36" s="16"/>
      <c r="E36" s="16"/>
      <c r="F36" s="16"/>
      <c r="G36" s="15" t="s">
        <v>56</v>
      </c>
      <c r="H36" s="15"/>
      <c r="I36" s="15" t="s">
        <v>55</v>
      </c>
      <c r="J36" s="15"/>
      <c r="K36" s="15" t="s">
        <v>54</v>
      </c>
      <c r="L36" s="15"/>
      <c r="M36" s="12" t="s">
        <v>53</v>
      </c>
      <c r="N36" s="12" t="s">
        <v>52</v>
      </c>
      <c r="O36" s="11"/>
      <c r="P36" s="14" t="s">
        <v>51</v>
      </c>
      <c r="Q36" s="14" t="s">
        <v>51</v>
      </c>
      <c r="R36" s="8" t="s">
        <v>50</v>
      </c>
    </row>
    <row r="37" spans="1:18" ht="21.75" customHeight="1" thickBot="1">
      <c r="A37" s="13" t="s">
        <v>49</v>
      </c>
      <c r="B37" s="13" t="s">
        <v>48</v>
      </c>
      <c r="C37" s="12" t="s">
        <v>47</v>
      </c>
      <c r="D37" s="12" t="s">
        <v>62</v>
      </c>
      <c r="E37" s="12" t="s">
        <v>46</v>
      </c>
      <c r="F37" s="12" t="s">
        <v>45</v>
      </c>
      <c r="G37" s="12" t="s">
        <v>44</v>
      </c>
      <c r="H37" s="12" t="s">
        <v>43</v>
      </c>
      <c r="I37" s="12" t="s">
        <v>44</v>
      </c>
      <c r="J37" s="12" t="s">
        <v>43</v>
      </c>
      <c r="K37" s="12" t="s">
        <v>42</v>
      </c>
      <c r="L37" s="12" t="s">
        <v>41</v>
      </c>
      <c r="M37" s="12" t="s">
        <v>40</v>
      </c>
      <c r="N37" s="12" t="s">
        <v>39</v>
      </c>
      <c r="O37" s="11" t="s">
        <v>38</v>
      </c>
      <c r="P37" s="10" t="s">
        <v>37</v>
      </c>
      <c r="Q37" s="9" t="s">
        <v>36</v>
      </c>
      <c r="R37" s="8" t="s">
        <v>35</v>
      </c>
    </row>
    <row r="38" spans="1:18" ht="21.75" customHeight="1" thickTop="1">
      <c r="A38" s="5" t="s">
        <v>109</v>
      </c>
      <c r="B38" s="5" t="s">
        <v>108</v>
      </c>
      <c r="C38" s="5"/>
      <c r="D38" s="5"/>
      <c r="E38" s="26" t="s">
        <v>104</v>
      </c>
      <c r="F38" s="5">
        <v>2792</v>
      </c>
      <c r="G38" s="5">
        <v>170</v>
      </c>
      <c r="H38" s="5">
        <v>185</v>
      </c>
      <c r="I38" s="7">
        <v>0.93457943925233644</v>
      </c>
      <c r="J38" s="7" t="s">
        <v>0</v>
      </c>
      <c r="K38" s="5">
        <v>90</v>
      </c>
      <c r="L38" s="5">
        <v>47</v>
      </c>
      <c r="M38" s="5">
        <v>80.783333333333331</v>
      </c>
      <c r="N38" s="6">
        <v>75.498442367601243</v>
      </c>
      <c r="O38" s="26">
        <v>4</v>
      </c>
      <c r="P38" s="6">
        <v>25.426988276854544</v>
      </c>
      <c r="Q38" s="6">
        <v>2.6429956475062539</v>
      </c>
      <c r="R38" s="5">
        <v>713</v>
      </c>
    </row>
    <row r="39" spans="1:18" ht="21.75" hidden="1" customHeight="1">
      <c r="A39" s="5" t="s">
        <v>107</v>
      </c>
      <c r="B39" s="5" t="s">
        <v>106</v>
      </c>
      <c r="C39" s="5"/>
      <c r="D39" s="5"/>
      <c r="E39" s="26" t="s">
        <v>104</v>
      </c>
      <c r="F39" s="5">
        <v>1024</v>
      </c>
      <c r="G39" s="5">
        <v>170</v>
      </c>
      <c r="H39" s="5">
        <v>185</v>
      </c>
      <c r="I39" s="7">
        <v>0.93457943925233644</v>
      </c>
      <c r="J39" s="7" t="s">
        <v>0</v>
      </c>
      <c r="K39" s="5" t="s">
        <v>0</v>
      </c>
      <c r="L39" s="5" t="s">
        <v>0</v>
      </c>
      <c r="M39" s="5" t="s">
        <v>7</v>
      </c>
      <c r="N39" s="6" t="s">
        <v>0</v>
      </c>
      <c r="O39" s="26" t="s">
        <v>0</v>
      </c>
      <c r="P39" s="6" t="s">
        <v>0</v>
      </c>
      <c r="Q39" s="6" t="s">
        <v>0</v>
      </c>
      <c r="R39" s="5" t="s">
        <v>0</v>
      </c>
    </row>
    <row r="40" spans="1:18" ht="21.75" hidden="1" customHeight="1">
      <c r="A40" s="5" t="s">
        <v>3</v>
      </c>
      <c r="B40" s="5" t="s">
        <v>105</v>
      </c>
      <c r="C40" s="5"/>
      <c r="D40" s="5"/>
      <c r="E40" s="26" t="s">
        <v>104</v>
      </c>
      <c r="F40" s="5">
        <v>3511</v>
      </c>
      <c r="G40" s="5">
        <v>170</v>
      </c>
      <c r="H40" s="5">
        <v>185</v>
      </c>
      <c r="I40" s="7">
        <v>0.93457943925233644</v>
      </c>
      <c r="J40" s="7" t="s">
        <v>0</v>
      </c>
      <c r="K40" s="5" t="s">
        <v>0</v>
      </c>
      <c r="L40" s="5" t="s">
        <v>0</v>
      </c>
      <c r="M40" s="5" t="s">
        <v>7</v>
      </c>
      <c r="N40" s="6" t="s">
        <v>0</v>
      </c>
      <c r="O40" s="26" t="s">
        <v>0</v>
      </c>
      <c r="P40" s="6" t="s">
        <v>0</v>
      </c>
      <c r="Q40" s="6" t="s">
        <v>0</v>
      </c>
      <c r="R40" s="5" t="s">
        <v>0</v>
      </c>
    </row>
    <row r="41" spans="1:18" ht="21.75" hidden="1" customHeight="1">
      <c r="A41" s="5" t="s">
        <v>103</v>
      </c>
      <c r="B41" s="5" t="s">
        <v>102</v>
      </c>
      <c r="C41" s="5"/>
      <c r="D41" s="5"/>
      <c r="E41" s="26" t="s">
        <v>101</v>
      </c>
      <c r="F41" s="5">
        <v>826</v>
      </c>
      <c r="G41" s="5">
        <v>177</v>
      </c>
      <c r="H41" s="5">
        <v>192</v>
      </c>
      <c r="I41" s="7" t="s">
        <v>0</v>
      </c>
      <c r="J41" s="7">
        <v>0.91575091575091572</v>
      </c>
      <c r="K41" s="5" t="s">
        <v>0</v>
      </c>
      <c r="L41" s="5" t="s">
        <v>0</v>
      </c>
      <c r="M41" s="5" t="s">
        <v>7</v>
      </c>
      <c r="N41" s="6" t="s">
        <v>0</v>
      </c>
      <c r="O41" s="26" t="s">
        <v>0</v>
      </c>
      <c r="P41" s="6" t="s">
        <v>0</v>
      </c>
      <c r="Q41" s="6" t="s">
        <v>0</v>
      </c>
      <c r="R41" s="5" t="s">
        <v>0</v>
      </c>
    </row>
    <row r="42" spans="1:18" ht="21.75" customHeight="1">
      <c r="A42" s="5" t="s">
        <v>100</v>
      </c>
      <c r="B42" s="5" t="s">
        <v>99</v>
      </c>
      <c r="C42" s="5"/>
      <c r="D42" s="5"/>
      <c r="E42" s="26" t="s">
        <v>98</v>
      </c>
      <c r="F42" s="5">
        <v>46</v>
      </c>
      <c r="G42" s="5">
        <v>136</v>
      </c>
      <c r="H42" s="5">
        <v>151</v>
      </c>
      <c r="I42" s="7">
        <v>0.96525096525096521</v>
      </c>
      <c r="J42" s="7" t="s">
        <v>0</v>
      </c>
      <c r="K42" s="5">
        <v>83</v>
      </c>
      <c r="L42" s="5">
        <v>50</v>
      </c>
      <c r="M42" s="5">
        <v>73.833333333333329</v>
      </c>
      <c r="N42" s="6">
        <v>71.267696267696266</v>
      </c>
      <c r="O42" s="26">
        <v>2</v>
      </c>
      <c r="P42" s="6">
        <v>21.196242176949568</v>
      </c>
      <c r="Q42" s="6">
        <v>21.196242176949568</v>
      </c>
      <c r="R42" s="5">
        <v>575</v>
      </c>
    </row>
    <row r="43" spans="1:18" ht="21.75" hidden="1" customHeight="1">
      <c r="A43" s="5" t="s">
        <v>97</v>
      </c>
      <c r="B43" s="5" t="s">
        <v>96</v>
      </c>
      <c r="C43" s="5"/>
      <c r="D43" s="5"/>
      <c r="E43" s="44" t="s">
        <v>95</v>
      </c>
      <c r="F43" s="5">
        <v>671</v>
      </c>
      <c r="G43" s="5">
        <v>129</v>
      </c>
      <c r="H43" s="5">
        <v>144</v>
      </c>
      <c r="I43" s="7">
        <v>0.97181729834791064</v>
      </c>
      <c r="J43" s="7" t="s">
        <v>0</v>
      </c>
      <c r="K43" s="5" t="s">
        <v>0</v>
      </c>
      <c r="L43" s="5" t="s">
        <v>0</v>
      </c>
      <c r="M43" s="5" t="s">
        <v>7</v>
      </c>
      <c r="N43" s="6" t="s">
        <v>0</v>
      </c>
      <c r="O43" s="26" t="s">
        <v>0</v>
      </c>
      <c r="P43" s="6" t="s">
        <v>0</v>
      </c>
      <c r="Q43" s="6" t="s">
        <v>0</v>
      </c>
      <c r="R43" s="5" t="s">
        <v>0</v>
      </c>
    </row>
    <row r="44" spans="1:18" ht="21.75" customHeight="1">
      <c r="A44" s="5" t="s">
        <v>94</v>
      </c>
      <c r="B44" s="5" t="s">
        <v>93</v>
      </c>
      <c r="C44" s="5"/>
      <c r="D44" s="5"/>
      <c r="E44" s="26" t="s">
        <v>92</v>
      </c>
      <c r="F44" s="5">
        <v>75</v>
      </c>
      <c r="G44" s="5">
        <v>208</v>
      </c>
      <c r="H44" s="5">
        <v>223</v>
      </c>
      <c r="I44" s="7" t="s">
        <v>0</v>
      </c>
      <c r="J44" s="7">
        <v>0.89047195013357083</v>
      </c>
      <c r="K44" s="5">
        <v>91</v>
      </c>
      <c r="L44" s="5">
        <v>49</v>
      </c>
      <c r="M44" s="5">
        <v>81.816666666666663</v>
      </c>
      <c r="N44" s="6">
        <v>72.855446720094989</v>
      </c>
      <c r="O44" s="26">
        <v>3</v>
      </c>
      <c r="P44" s="6">
        <v>22.78399262934829</v>
      </c>
      <c r="Q44" s="6">
        <v>1.5877504523987227</v>
      </c>
      <c r="R44" s="5">
        <v>734</v>
      </c>
    </row>
    <row r="45" spans="1:18" ht="21.75" hidden="1" customHeight="1">
      <c r="A45" s="43" t="s">
        <v>91</v>
      </c>
      <c r="B45" s="5" t="s">
        <v>90</v>
      </c>
      <c r="C45" s="5"/>
      <c r="D45" s="5"/>
      <c r="E45" s="26" t="s">
        <v>89</v>
      </c>
      <c r="F45" s="5">
        <v>166</v>
      </c>
      <c r="G45" s="5">
        <v>120</v>
      </c>
      <c r="H45" s="5">
        <v>135</v>
      </c>
      <c r="I45" s="7">
        <v>0.98039215686274506</v>
      </c>
      <c r="J45" s="7" t="s">
        <v>0</v>
      </c>
      <c r="K45" s="5" t="s">
        <v>0</v>
      </c>
      <c r="L45" s="5" t="s">
        <v>0</v>
      </c>
      <c r="M45" s="5" t="s">
        <v>7</v>
      </c>
      <c r="N45" s="6" t="s">
        <v>0</v>
      </c>
      <c r="O45" s="26" t="s">
        <v>0</v>
      </c>
      <c r="P45" s="6" t="s">
        <v>0</v>
      </c>
      <c r="Q45" s="6" t="s">
        <v>0</v>
      </c>
      <c r="R45" s="5" t="s">
        <v>0</v>
      </c>
    </row>
    <row r="46" spans="1:18" ht="21.75" customHeight="1">
      <c r="A46" s="43" t="s">
        <v>88</v>
      </c>
      <c r="B46" s="5" t="s">
        <v>87</v>
      </c>
      <c r="C46" s="5"/>
      <c r="D46" s="5"/>
      <c r="E46" s="26" t="s">
        <v>86</v>
      </c>
      <c r="F46" s="5">
        <v>140</v>
      </c>
      <c r="G46" s="5">
        <v>33</v>
      </c>
      <c r="H46" s="5">
        <v>48</v>
      </c>
      <c r="I46" s="7">
        <v>1.0718113612004287</v>
      </c>
      <c r="J46" s="7" t="s">
        <v>0</v>
      </c>
      <c r="K46" s="5">
        <v>56</v>
      </c>
      <c r="L46" s="5">
        <v>43</v>
      </c>
      <c r="M46" s="5">
        <v>46.716666666666669</v>
      </c>
      <c r="N46" s="6">
        <v>50.071454090746698</v>
      </c>
      <c r="O46" s="26">
        <v>1</v>
      </c>
      <c r="P46" s="6">
        <v>0</v>
      </c>
      <c r="Q46" s="6" t="s">
        <v>0</v>
      </c>
      <c r="R46" s="5">
        <v>33</v>
      </c>
    </row>
    <row r="47" spans="1:18" ht="31.5">
      <c r="A47" s="46" t="s">
        <v>110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</row>
    <row r="48" spans="1:18" ht="21.75" customHeight="1">
      <c r="A48" s="22"/>
      <c r="B48" s="22"/>
      <c r="C48" s="21"/>
      <c r="D48" s="25" t="s">
        <v>61</v>
      </c>
      <c r="E48" s="24">
        <v>44332</v>
      </c>
      <c r="F48" s="23" t="s">
        <v>124</v>
      </c>
      <c r="G48" s="23"/>
      <c r="H48" s="23"/>
      <c r="I48" s="23"/>
      <c r="J48" s="22"/>
      <c r="K48" s="22" t="s">
        <v>59</v>
      </c>
      <c r="L48" s="22"/>
      <c r="M48" s="22"/>
      <c r="N48" s="22"/>
      <c r="O48" s="22"/>
    </row>
    <row r="49" spans="1:16" ht="21.75" customHeight="1">
      <c r="A49" s="20" t="s">
        <v>114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16" ht="21.75" customHeight="1">
      <c r="A50" s="17"/>
      <c r="B50" s="17"/>
      <c r="C50" s="16"/>
      <c r="D50" s="16"/>
      <c r="E50" s="16"/>
      <c r="F50" s="16"/>
      <c r="G50" s="15" t="s">
        <v>56</v>
      </c>
      <c r="H50" s="15"/>
      <c r="I50" s="15" t="s">
        <v>55</v>
      </c>
      <c r="J50" s="15"/>
      <c r="K50" s="12" t="s">
        <v>115</v>
      </c>
      <c r="L50" s="12" t="s">
        <v>115</v>
      </c>
      <c r="M50" s="12" t="s">
        <v>115</v>
      </c>
      <c r="N50" s="12" t="s">
        <v>117</v>
      </c>
      <c r="O50" s="11" t="s">
        <v>121</v>
      </c>
    </row>
    <row r="51" spans="1:16" ht="21.75" customHeight="1">
      <c r="A51" s="13" t="s">
        <v>49</v>
      </c>
      <c r="B51" s="13" t="s">
        <v>48</v>
      </c>
      <c r="C51" s="12" t="s">
        <v>47</v>
      </c>
      <c r="D51" s="12" t="s">
        <v>62</v>
      </c>
      <c r="E51" s="12" t="s">
        <v>46</v>
      </c>
      <c r="F51" s="12" t="s">
        <v>45</v>
      </c>
      <c r="G51" s="12" t="s">
        <v>44</v>
      </c>
      <c r="H51" s="12" t="s">
        <v>43</v>
      </c>
      <c r="I51" s="12" t="s">
        <v>44</v>
      </c>
      <c r="J51" s="12" t="s">
        <v>43</v>
      </c>
      <c r="K51" s="12" t="s">
        <v>116</v>
      </c>
      <c r="L51" s="12" t="s">
        <v>119</v>
      </c>
      <c r="M51" s="12" t="s">
        <v>120</v>
      </c>
      <c r="N51" s="12" t="s">
        <v>118</v>
      </c>
      <c r="O51" s="11" t="s">
        <v>122</v>
      </c>
    </row>
    <row r="52" spans="1:16" ht="21.75" customHeight="1">
      <c r="A52" s="5" t="s">
        <v>109</v>
      </c>
      <c r="B52" s="5" t="s">
        <v>108</v>
      </c>
      <c r="C52" s="5"/>
      <c r="D52" s="5"/>
      <c r="E52" s="26" t="s">
        <v>104</v>
      </c>
      <c r="F52" s="5">
        <v>2792</v>
      </c>
      <c r="G52" s="5">
        <v>170</v>
      </c>
      <c r="H52" s="5">
        <v>185</v>
      </c>
      <c r="I52" s="7">
        <v>0.93457943925233644</v>
      </c>
      <c r="J52" s="7" t="s">
        <v>0</v>
      </c>
      <c r="K52" s="26">
        <v>2</v>
      </c>
      <c r="L52" s="26">
        <v>1</v>
      </c>
      <c r="M52" s="26">
        <v>4</v>
      </c>
      <c r="N52" s="52">
        <f>SUM(K52:M52)</f>
        <v>7</v>
      </c>
      <c r="O52" s="26">
        <v>1</v>
      </c>
      <c r="P52" t="s">
        <v>123</v>
      </c>
    </row>
    <row r="53" spans="1:16" ht="21.75" hidden="1" customHeight="1">
      <c r="A53" s="5" t="s">
        <v>107</v>
      </c>
      <c r="B53" s="5" t="s">
        <v>106</v>
      </c>
      <c r="C53" s="5"/>
      <c r="D53" s="5"/>
      <c r="E53" s="26" t="s">
        <v>104</v>
      </c>
      <c r="F53" s="5">
        <v>1024</v>
      </c>
      <c r="G53" s="5">
        <v>170</v>
      </c>
      <c r="H53" s="5">
        <v>185</v>
      </c>
      <c r="I53" s="7">
        <v>0.93457943925233644</v>
      </c>
      <c r="J53" s="7" t="s">
        <v>0</v>
      </c>
      <c r="K53" s="26" t="s">
        <v>0</v>
      </c>
      <c r="L53" s="26" t="s">
        <v>0</v>
      </c>
      <c r="M53" s="26" t="s">
        <v>0</v>
      </c>
      <c r="N53" s="6"/>
      <c r="O53" s="26"/>
    </row>
    <row r="54" spans="1:16" ht="21.75" hidden="1" customHeight="1">
      <c r="A54" s="5" t="s">
        <v>3</v>
      </c>
      <c r="B54" s="5" t="s">
        <v>105</v>
      </c>
      <c r="C54" s="5"/>
      <c r="D54" s="5"/>
      <c r="E54" s="26" t="s">
        <v>104</v>
      </c>
      <c r="F54" s="5">
        <v>3511</v>
      </c>
      <c r="G54" s="5">
        <v>170</v>
      </c>
      <c r="H54" s="5">
        <v>185</v>
      </c>
      <c r="I54" s="7">
        <v>0.93457943925233644</v>
      </c>
      <c r="J54" s="7" t="s">
        <v>0</v>
      </c>
      <c r="K54" s="26" t="s">
        <v>0</v>
      </c>
      <c r="L54" s="26" t="s">
        <v>0</v>
      </c>
      <c r="M54" s="26" t="s">
        <v>0</v>
      </c>
      <c r="N54" s="6"/>
      <c r="O54" s="26"/>
    </row>
    <row r="55" spans="1:16" ht="21.75" hidden="1" customHeight="1">
      <c r="A55" s="5" t="s">
        <v>103</v>
      </c>
      <c r="B55" s="5" t="s">
        <v>102</v>
      </c>
      <c r="C55" s="5"/>
      <c r="D55" s="5"/>
      <c r="E55" s="26" t="s">
        <v>101</v>
      </c>
      <c r="F55" s="5">
        <v>826</v>
      </c>
      <c r="G55" s="5">
        <v>177</v>
      </c>
      <c r="H55" s="5">
        <v>192</v>
      </c>
      <c r="I55" s="7" t="s">
        <v>0</v>
      </c>
      <c r="J55" s="7">
        <v>0.91575091575091572</v>
      </c>
      <c r="K55" s="26" t="s">
        <v>0</v>
      </c>
      <c r="L55" s="26" t="s">
        <v>0</v>
      </c>
      <c r="M55" s="26" t="s">
        <v>0</v>
      </c>
      <c r="N55" s="6"/>
      <c r="O55" s="26"/>
    </row>
    <row r="56" spans="1:16" ht="21.75" customHeight="1">
      <c r="A56" s="5" t="s">
        <v>100</v>
      </c>
      <c r="B56" s="5" t="s">
        <v>99</v>
      </c>
      <c r="C56" s="5"/>
      <c r="D56" s="5"/>
      <c r="E56" s="26" t="s">
        <v>98</v>
      </c>
      <c r="F56" s="5">
        <v>46</v>
      </c>
      <c r="G56" s="5">
        <v>136</v>
      </c>
      <c r="H56" s="5">
        <v>151</v>
      </c>
      <c r="I56" s="7">
        <v>0.96525096525096521</v>
      </c>
      <c r="J56" s="7" t="s">
        <v>0</v>
      </c>
      <c r="K56" s="26">
        <v>3</v>
      </c>
      <c r="L56" s="26">
        <v>2</v>
      </c>
      <c r="M56" s="26">
        <v>2</v>
      </c>
      <c r="N56" s="52">
        <f>SUM(K56:M56)</f>
        <v>7</v>
      </c>
      <c r="O56" s="26">
        <v>3</v>
      </c>
      <c r="P56" t="s">
        <v>123</v>
      </c>
    </row>
    <row r="57" spans="1:16" ht="21.75" hidden="1" customHeight="1">
      <c r="A57" s="5" t="s">
        <v>97</v>
      </c>
      <c r="B57" s="5" t="s">
        <v>96</v>
      </c>
      <c r="C57" s="5"/>
      <c r="D57" s="5"/>
      <c r="E57" s="44" t="s">
        <v>95</v>
      </c>
      <c r="F57" s="5">
        <v>671</v>
      </c>
      <c r="G57" s="5">
        <v>129</v>
      </c>
      <c r="H57" s="5">
        <v>144</v>
      </c>
      <c r="I57" s="7">
        <v>0.97181729834791064</v>
      </c>
      <c r="J57" s="7" t="s">
        <v>0</v>
      </c>
      <c r="K57" s="26" t="s">
        <v>0</v>
      </c>
      <c r="L57" s="26" t="s">
        <v>0</v>
      </c>
      <c r="M57" s="26" t="s">
        <v>0</v>
      </c>
      <c r="N57" s="6"/>
      <c r="O57" s="26"/>
    </row>
    <row r="58" spans="1:16" ht="21.75" customHeight="1">
      <c r="A58" s="5" t="s">
        <v>94</v>
      </c>
      <c r="B58" s="5" t="s">
        <v>93</v>
      </c>
      <c r="C58" s="5"/>
      <c r="D58" s="5"/>
      <c r="E58" s="26" t="s">
        <v>92</v>
      </c>
      <c r="F58" s="5">
        <v>75</v>
      </c>
      <c r="G58" s="5">
        <v>208</v>
      </c>
      <c r="H58" s="5">
        <v>223</v>
      </c>
      <c r="I58" s="7" t="s">
        <v>0</v>
      </c>
      <c r="J58" s="7">
        <v>0.89047195013357083</v>
      </c>
      <c r="K58" s="26">
        <v>1</v>
      </c>
      <c r="L58" s="26">
        <v>3</v>
      </c>
      <c r="M58" s="26">
        <v>3</v>
      </c>
      <c r="N58" s="52">
        <f>SUM(K58:M58)</f>
        <v>7</v>
      </c>
      <c r="O58" s="26">
        <v>2</v>
      </c>
      <c r="P58" t="s">
        <v>123</v>
      </c>
    </row>
    <row r="59" spans="1:16" ht="21.75" hidden="1" customHeight="1">
      <c r="A59" s="43" t="s">
        <v>91</v>
      </c>
      <c r="B59" s="5" t="s">
        <v>90</v>
      </c>
      <c r="C59" s="5"/>
      <c r="D59" s="5"/>
      <c r="E59" s="26" t="s">
        <v>89</v>
      </c>
      <c r="F59" s="5">
        <v>166</v>
      </c>
      <c r="G59" s="5">
        <v>120</v>
      </c>
      <c r="H59" s="5">
        <v>135</v>
      </c>
      <c r="I59" s="7">
        <v>0.98039215686274506</v>
      </c>
      <c r="J59" s="7" t="s">
        <v>0</v>
      </c>
      <c r="K59" s="26" t="s">
        <v>0</v>
      </c>
      <c r="L59" s="26" t="s">
        <v>0</v>
      </c>
      <c r="M59" s="26" t="s">
        <v>0</v>
      </c>
      <c r="N59" s="6"/>
      <c r="O59" s="26"/>
    </row>
    <row r="60" spans="1:16" ht="21.75" customHeight="1">
      <c r="A60" s="43" t="s">
        <v>88</v>
      </c>
      <c r="B60" s="5" t="s">
        <v>87</v>
      </c>
      <c r="C60" s="5"/>
      <c r="D60" s="5"/>
      <c r="E60" s="26" t="s">
        <v>86</v>
      </c>
      <c r="F60" s="5">
        <v>140</v>
      </c>
      <c r="G60" s="5">
        <v>33</v>
      </c>
      <c r="H60" s="5">
        <v>48</v>
      </c>
      <c r="I60" s="7">
        <v>1.0718113612004287</v>
      </c>
      <c r="J60" s="7" t="s">
        <v>0</v>
      </c>
      <c r="K60" s="26">
        <v>4</v>
      </c>
      <c r="L60" s="26">
        <v>4</v>
      </c>
      <c r="M60" s="26">
        <v>1</v>
      </c>
      <c r="N60" s="52">
        <f>SUM(K60:M60)</f>
        <v>9</v>
      </c>
      <c r="O60" s="26">
        <v>4</v>
      </c>
    </row>
    <row r="61" spans="1:16" ht="21.75" customHeight="1">
      <c r="O61"/>
    </row>
    <row r="62" spans="1:16" ht="21.75" customHeight="1">
      <c r="O62"/>
    </row>
    <row r="63" spans="1:16" ht="21.75" customHeight="1">
      <c r="O63"/>
    </row>
    <row r="64" spans="1:16" ht="21.75" customHeight="1">
      <c r="O64"/>
    </row>
    <row r="65" spans="15:15" ht="21.75" customHeight="1">
      <c r="O65"/>
    </row>
    <row r="66" spans="15:15" ht="21.75" customHeight="1">
      <c r="O66"/>
    </row>
    <row r="67" spans="15:15" ht="21.75" customHeight="1">
      <c r="O67"/>
    </row>
    <row r="68" spans="15:15" ht="21.75" customHeight="1">
      <c r="O68"/>
    </row>
    <row r="69" spans="15:15" ht="21.75" customHeight="1">
      <c r="O69"/>
    </row>
    <row r="70" spans="15:15" ht="21.75" customHeight="1">
      <c r="O70"/>
    </row>
    <row r="71" spans="15:15" ht="21.75" customHeight="1">
      <c r="O71"/>
    </row>
    <row r="72" spans="15:15" ht="21.75" customHeight="1">
      <c r="O72"/>
    </row>
    <row r="73" spans="15:15" ht="21.75" customHeight="1">
      <c r="O73"/>
    </row>
    <row r="74" spans="15:15" ht="21.75" customHeight="1">
      <c r="O74"/>
    </row>
    <row r="75" spans="15:15" ht="21.75" customHeight="1">
      <c r="O75"/>
    </row>
    <row r="76" spans="15:15" ht="21.75" customHeight="1">
      <c r="O76"/>
    </row>
    <row r="77" spans="15:15" ht="21.75" customHeight="1">
      <c r="O77"/>
    </row>
    <row r="78" spans="15:15" ht="21.75" customHeight="1">
      <c r="O78"/>
    </row>
    <row r="79" spans="15:15" ht="21.75" customHeight="1">
      <c r="O79"/>
    </row>
    <row r="80" spans="15:15" ht="21.75" customHeight="1">
      <c r="O80"/>
    </row>
    <row r="81" spans="15:15" ht="21.75" customHeight="1">
      <c r="O81"/>
    </row>
    <row r="82" spans="15:15" ht="21.75" customHeight="1">
      <c r="O82"/>
    </row>
    <row r="83" spans="15:15" ht="21.75" customHeight="1">
      <c r="O83"/>
    </row>
    <row r="84" spans="15:15" ht="21.75" customHeight="1">
      <c r="O84"/>
    </row>
    <row r="85" spans="15:15" ht="21.75" customHeight="1">
      <c r="O85"/>
    </row>
    <row r="86" spans="15:15" ht="21.75" customHeight="1">
      <c r="O86"/>
    </row>
    <row r="87" spans="15:15" ht="21.75" customHeight="1">
      <c r="O87"/>
    </row>
    <row r="88" spans="15:15" ht="21.75" customHeight="1">
      <c r="O88"/>
    </row>
    <row r="89" spans="15:15" ht="21.75" customHeight="1">
      <c r="O89"/>
    </row>
    <row r="90" spans="15:15" ht="21.75" customHeight="1">
      <c r="O90"/>
    </row>
    <row r="91" spans="15:15" ht="21.75" customHeight="1">
      <c r="O91"/>
    </row>
    <row r="92" spans="15:15" ht="21.75" customHeight="1">
      <c r="O92"/>
    </row>
    <row r="93" spans="15:15" ht="21.75" customHeight="1">
      <c r="O93"/>
    </row>
    <row r="94" spans="15:15" ht="21.75" customHeight="1">
      <c r="O94"/>
    </row>
    <row r="95" spans="15:15" ht="21.75" customHeight="1">
      <c r="O95"/>
    </row>
    <row r="96" spans="15:15" ht="21.75" customHeight="1">
      <c r="O96"/>
    </row>
    <row r="97" spans="15:15" ht="21.75" customHeight="1">
      <c r="O97"/>
    </row>
    <row r="98" spans="15:15" ht="21.75" customHeight="1">
      <c r="O98"/>
    </row>
    <row r="99" spans="15:15" ht="21.75" customHeight="1">
      <c r="O99"/>
    </row>
    <row r="100" spans="15:15" ht="21.75" customHeight="1">
      <c r="O100"/>
    </row>
    <row r="101" spans="15:15" ht="21.75" customHeight="1">
      <c r="O101"/>
    </row>
    <row r="102" spans="15:15" ht="21.75" customHeight="1">
      <c r="O102"/>
    </row>
    <row r="103" spans="15:15" ht="21.75" customHeight="1">
      <c r="O103"/>
    </row>
    <row r="104" spans="15:15" ht="21.75" customHeight="1">
      <c r="O104"/>
    </row>
    <row r="105" spans="15:15" ht="21.75" customHeight="1">
      <c r="O105"/>
    </row>
    <row r="106" spans="15:15" ht="21.75" customHeight="1">
      <c r="O106"/>
    </row>
    <row r="107" spans="15:15" ht="21.75" customHeight="1">
      <c r="O107"/>
    </row>
    <row r="108" spans="15:15" ht="21.75" customHeight="1">
      <c r="O108"/>
    </row>
    <row r="109" spans="15:15" ht="21.75" customHeight="1">
      <c r="O109"/>
    </row>
    <row r="110" spans="15:15" ht="21.75" customHeight="1">
      <c r="O110"/>
    </row>
    <row r="111" spans="15:15" ht="21.75" customHeight="1">
      <c r="O111"/>
    </row>
    <row r="112" spans="15:15" ht="21.75" customHeight="1">
      <c r="O112"/>
    </row>
    <row r="113" spans="1:18" ht="21.75" customHeight="1">
      <c r="O113"/>
    </row>
    <row r="114" spans="1:18" ht="21.75" customHeight="1">
      <c r="O114"/>
    </row>
    <row r="115" spans="1:18" ht="21.75" customHeight="1">
      <c r="O115"/>
    </row>
    <row r="116" spans="1:18" ht="21.75" customHeight="1">
      <c r="O116"/>
    </row>
    <row r="117" spans="1:18" ht="21.75" customHeight="1">
      <c r="O117"/>
    </row>
    <row r="118" spans="1:18" ht="21.75" customHeight="1">
      <c r="O118"/>
    </row>
    <row r="119" spans="1:18" ht="21.75" customHeight="1">
      <c r="O119"/>
    </row>
    <row r="120" spans="1:18" ht="21.75" customHeight="1">
      <c r="O120"/>
    </row>
    <row r="121" spans="1:18" ht="21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2"/>
      <c r="Q121" s="2"/>
      <c r="R121" s="2"/>
    </row>
    <row r="122" spans="1:18" ht="21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2"/>
      <c r="Q122" s="2"/>
      <c r="R122" s="2"/>
    </row>
    <row r="123" spans="1:18" ht="21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2"/>
      <c r="Q123" s="2"/>
      <c r="R123" s="2"/>
    </row>
    <row r="124" spans="1:18" ht="21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2"/>
      <c r="Q124" s="2"/>
      <c r="R124" s="2"/>
    </row>
    <row r="125" spans="1:18" ht="21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2"/>
      <c r="Q125" s="2"/>
      <c r="R125" s="2"/>
    </row>
    <row r="126" spans="1:18" ht="21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2"/>
      <c r="Q126" s="2"/>
      <c r="R126" s="2"/>
    </row>
    <row r="127" spans="1:18" ht="21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2"/>
      <c r="Q127" s="2"/>
      <c r="R127" s="2"/>
    </row>
    <row r="128" spans="1:18" ht="21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2"/>
      <c r="Q128" s="2"/>
      <c r="R128" s="2"/>
    </row>
    <row r="129" spans="1:18" ht="21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2"/>
      <c r="Q129" s="2"/>
      <c r="R129" s="2"/>
    </row>
    <row r="130" spans="1:18" ht="21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2"/>
      <c r="Q130" s="2"/>
      <c r="R130" s="2"/>
    </row>
    <row r="131" spans="1:18" ht="21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2"/>
      <c r="Q131" s="2"/>
      <c r="R131" s="2"/>
    </row>
    <row r="132" spans="1:18" ht="21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2"/>
      <c r="Q132" s="2"/>
      <c r="R132" s="2"/>
    </row>
    <row r="133" spans="1:18" ht="21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2"/>
      <c r="Q133" s="2"/>
      <c r="R133" s="2"/>
    </row>
  </sheetData>
  <mergeCells count="23">
    <mergeCell ref="A47:O47"/>
    <mergeCell ref="F48:I48"/>
    <mergeCell ref="A49:O49"/>
    <mergeCell ref="G50:H50"/>
    <mergeCell ref="I50:J50"/>
    <mergeCell ref="A33:O33"/>
    <mergeCell ref="F34:I34"/>
    <mergeCell ref="A35:O35"/>
    <mergeCell ref="G36:H36"/>
    <mergeCell ref="I36:J36"/>
    <mergeCell ref="K36:L36"/>
    <mergeCell ref="A19:O19"/>
    <mergeCell ref="F20:I20"/>
    <mergeCell ref="A21:O21"/>
    <mergeCell ref="G22:H22"/>
    <mergeCell ref="I22:J22"/>
    <mergeCell ref="K22:L22"/>
    <mergeCell ref="A5:O5"/>
    <mergeCell ref="F6:I6"/>
    <mergeCell ref="A7:O7"/>
    <mergeCell ref="G8:H8"/>
    <mergeCell ref="I8:J8"/>
    <mergeCell ref="K8:L8"/>
  </mergeCells>
  <printOptions horizontalCentered="1" verticalCentered="1"/>
  <pageMargins left="0.2" right="0.2" top="0.25" bottom="0.25" header="0.3" footer="0.05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AK159"/>
  <sheetViews>
    <sheetView zoomScale="90" zoomScaleNormal="90" workbookViewId="0">
      <selection activeCell="F45" sqref="F45:I45"/>
    </sheetView>
  </sheetViews>
  <sheetFormatPr defaultRowHeight="1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37" ht="2.1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</row>
    <row r="2" spans="1:37" ht="2.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7"/>
      <c r="Q2" s="47"/>
      <c r="R2" s="47"/>
    </row>
    <row r="3" spans="1:37" ht="2.1" customHeight="1">
      <c r="A3" s="50"/>
      <c r="B3" s="4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47"/>
      <c r="Q3" s="47"/>
      <c r="R3" s="47"/>
    </row>
    <row r="4" spans="1:37" ht="2.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7"/>
      <c r="Q4" s="47"/>
      <c r="R4" s="47"/>
    </row>
    <row r="5" spans="1:37" s="38" customFormat="1" ht="24.95" customHeight="1">
      <c r="A5" s="42" t="s">
        <v>85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1"/>
      <c r="Q5" s="40" t="s">
        <v>0</v>
      </c>
      <c r="R5" s="39" t="s">
        <v>0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38" customFormat="1" ht="19.5" customHeight="1" thickBot="1">
      <c r="A6" s="22"/>
      <c r="B6" s="22"/>
      <c r="C6" s="21"/>
      <c r="D6" s="25" t="s">
        <v>61</v>
      </c>
      <c r="E6" s="24">
        <v>44331</v>
      </c>
      <c r="F6" s="23" t="s">
        <v>60</v>
      </c>
      <c r="G6" s="23"/>
      <c r="H6" s="23"/>
      <c r="I6" s="23"/>
      <c r="J6" s="22"/>
      <c r="K6" s="22" t="s">
        <v>59</v>
      </c>
      <c r="L6" s="22"/>
      <c r="M6" s="22"/>
      <c r="N6" s="22"/>
      <c r="O6" s="22"/>
      <c r="P6" s="21"/>
      <c r="Q6" s="21"/>
      <c r="R6" s="21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38" customFormat="1" ht="19.5" customHeight="1" thickTop="1">
      <c r="A7" s="20" t="s">
        <v>58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19" t="s">
        <v>39</v>
      </c>
      <c r="Q7" s="19" t="s">
        <v>39</v>
      </c>
      <c r="R7" s="18" t="s">
        <v>57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38" customFormat="1" ht="19.5" customHeight="1">
      <c r="A8" s="17"/>
      <c r="B8" s="17"/>
      <c r="C8" s="16"/>
      <c r="D8" s="16"/>
      <c r="E8" s="16"/>
      <c r="F8" s="16"/>
      <c r="G8" s="15" t="s">
        <v>56</v>
      </c>
      <c r="H8" s="15"/>
      <c r="I8" s="15" t="s">
        <v>55</v>
      </c>
      <c r="J8" s="15"/>
      <c r="K8" s="15" t="s">
        <v>54</v>
      </c>
      <c r="L8" s="15"/>
      <c r="M8" s="12" t="s">
        <v>53</v>
      </c>
      <c r="N8" s="12" t="s">
        <v>52</v>
      </c>
      <c r="O8" s="11"/>
      <c r="P8" s="14" t="s">
        <v>51</v>
      </c>
      <c r="Q8" s="14" t="s">
        <v>51</v>
      </c>
      <c r="R8" s="8" t="s">
        <v>50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38" customFormat="1" ht="30" customHeight="1" thickBot="1">
      <c r="A9" s="13" t="s">
        <v>49</v>
      </c>
      <c r="B9" s="13" t="s">
        <v>48</v>
      </c>
      <c r="C9" s="12" t="s">
        <v>47</v>
      </c>
      <c r="D9" s="12" t="s">
        <v>62</v>
      </c>
      <c r="E9" s="12" t="s">
        <v>46</v>
      </c>
      <c r="F9" s="12" t="s">
        <v>45</v>
      </c>
      <c r="G9" s="12" t="s">
        <v>44</v>
      </c>
      <c r="H9" s="12" t="s">
        <v>43</v>
      </c>
      <c r="I9" s="12" t="s">
        <v>44</v>
      </c>
      <c r="J9" s="12" t="s">
        <v>43</v>
      </c>
      <c r="K9" s="12" t="s">
        <v>42</v>
      </c>
      <c r="L9" s="12" t="s">
        <v>41</v>
      </c>
      <c r="M9" s="12" t="s">
        <v>40</v>
      </c>
      <c r="N9" s="12" t="s">
        <v>39</v>
      </c>
      <c r="O9" s="11" t="s">
        <v>38</v>
      </c>
      <c r="P9" s="10" t="s">
        <v>37</v>
      </c>
      <c r="Q9" s="9" t="s">
        <v>36</v>
      </c>
      <c r="R9" s="8" t="s">
        <v>35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38" customFormat="1" ht="21.75" customHeight="1" thickTop="1">
      <c r="A10" s="5" t="s">
        <v>84</v>
      </c>
      <c r="B10" s="5" t="s">
        <v>83</v>
      </c>
      <c r="C10" s="5"/>
      <c r="D10" s="5"/>
      <c r="E10" s="5" t="s">
        <v>71</v>
      </c>
      <c r="F10" s="5">
        <v>322</v>
      </c>
      <c r="G10" s="5">
        <v>220</v>
      </c>
      <c r="H10" s="5">
        <v>235</v>
      </c>
      <c r="I10" s="7" t="s">
        <v>0</v>
      </c>
      <c r="J10" s="7">
        <v>0.88105726872246692</v>
      </c>
      <c r="K10" s="5">
        <v>48</v>
      </c>
      <c r="L10" s="5">
        <v>33</v>
      </c>
      <c r="M10" s="5">
        <v>48.55</v>
      </c>
      <c r="N10" s="6">
        <v>42.775330396475766</v>
      </c>
      <c r="O10" s="26">
        <v>4</v>
      </c>
      <c r="P10" s="6">
        <v>2.7900146842878115</v>
      </c>
      <c r="Q10" s="6" t="s">
        <v>0</v>
      </c>
      <c r="R10" s="5">
        <v>314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38" customFormat="1" ht="21.75" customHeight="1">
      <c r="A11" s="5" t="s">
        <v>82</v>
      </c>
      <c r="B11" s="5" t="s">
        <v>81</v>
      </c>
      <c r="C11" s="5"/>
      <c r="D11" s="5"/>
      <c r="E11" s="5" t="s">
        <v>71</v>
      </c>
      <c r="F11" s="5">
        <v>600</v>
      </c>
      <c r="G11" s="5">
        <v>220</v>
      </c>
      <c r="H11" s="5">
        <v>235</v>
      </c>
      <c r="I11" s="7" t="s">
        <v>0</v>
      </c>
      <c r="J11" s="7">
        <v>0.88105726872246692</v>
      </c>
      <c r="K11" s="5">
        <v>45</v>
      </c>
      <c r="L11" s="5">
        <v>23</v>
      </c>
      <c r="M11" s="5">
        <v>45.383333333333333</v>
      </c>
      <c r="N11" s="6">
        <v>39.985315712187955</v>
      </c>
      <c r="O11" s="26">
        <v>1</v>
      </c>
      <c r="P11" s="6">
        <v>0</v>
      </c>
      <c r="Q11" s="6">
        <v>1.3656387665198224</v>
      </c>
      <c r="R11" s="5">
        <v>235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21.75" customHeight="1">
      <c r="A12" s="5" t="s">
        <v>80</v>
      </c>
      <c r="B12" s="5" t="s">
        <v>79</v>
      </c>
      <c r="C12" s="5"/>
      <c r="D12" s="5"/>
      <c r="E12" s="5" t="s">
        <v>71</v>
      </c>
      <c r="F12" s="5">
        <v>330</v>
      </c>
      <c r="G12" s="5">
        <v>220</v>
      </c>
      <c r="H12" s="5">
        <v>235</v>
      </c>
      <c r="I12" s="7" t="s">
        <v>0</v>
      </c>
      <c r="J12" s="7">
        <v>0.88105726872246692</v>
      </c>
      <c r="K12" s="5">
        <v>47</v>
      </c>
      <c r="L12" s="5">
        <v>0</v>
      </c>
      <c r="M12" s="5">
        <v>47</v>
      </c>
      <c r="N12" s="6">
        <v>41.409691629955944</v>
      </c>
      <c r="O12" s="26">
        <v>3</v>
      </c>
      <c r="P12" s="6">
        <v>1.4243759177679891</v>
      </c>
      <c r="Q12" s="6">
        <v>0.36710719530102409</v>
      </c>
      <c r="R12" s="5">
        <v>275</v>
      </c>
    </row>
    <row r="13" spans="1:37" ht="21.75" customHeight="1">
      <c r="A13" s="5" t="s">
        <v>78</v>
      </c>
      <c r="B13" s="5" t="s">
        <v>77</v>
      </c>
      <c r="C13" s="5"/>
      <c r="D13" s="5"/>
      <c r="E13" s="5" t="s">
        <v>71</v>
      </c>
      <c r="F13" s="5">
        <v>212</v>
      </c>
      <c r="G13" s="5">
        <v>220</v>
      </c>
      <c r="H13" s="5">
        <v>235</v>
      </c>
      <c r="I13" s="7" t="s">
        <v>0</v>
      </c>
      <c r="J13" s="7">
        <v>0.88105726872246692</v>
      </c>
      <c r="K13" s="5">
        <v>46</v>
      </c>
      <c r="L13" s="5">
        <v>35</v>
      </c>
      <c r="M13" s="5">
        <v>46.583333333333336</v>
      </c>
      <c r="N13" s="6">
        <v>41.04258443465492</v>
      </c>
      <c r="O13" s="26">
        <v>2</v>
      </c>
      <c r="P13" s="6">
        <v>1.057268722466965</v>
      </c>
      <c r="Q13" s="6">
        <v>1.057268722466965</v>
      </c>
      <c r="R13" s="5">
        <v>265</v>
      </c>
    </row>
    <row r="14" spans="1:37" ht="21.75" customHeight="1">
      <c r="A14" s="5" t="s">
        <v>76</v>
      </c>
      <c r="B14" s="5" t="s">
        <v>75</v>
      </c>
      <c r="C14" s="5"/>
      <c r="D14" s="5"/>
      <c r="E14" s="5" t="s">
        <v>71</v>
      </c>
      <c r="F14" s="5">
        <v>337</v>
      </c>
      <c r="G14" s="5">
        <v>220</v>
      </c>
      <c r="H14" s="5">
        <v>235</v>
      </c>
      <c r="I14" s="7" t="s">
        <v>0</v>
      </c>
      <c r="J14" s="7">
        <v>0.88105726872246692</v>
      </c>
      <c r="K14" s="26" t="s">
        <v>74</v>
      </c>
      <c r="L14" s="26" t="s">
        <v>74</v>
      </c>
      <c r="M14" s="26" t="s">
        <v>74</v>
      </c>
      <c r="N14" s="26" t="s">
        <v>74</v>
      </c>
      <c r="O14" s="26">
        <v>9</v>
      </c>
      <c r="P14" s="6"/>
      <c r="Q14" s="6"/>
      <c r="R14" s="5"/>
    </row>
    <row r="15" spans="1:37" ht="21.75" customHeight="1">
      <c r="A15" s="5" t="s">
        <v>73</v>
      </c>
      <c r="B15" s="5" t="s">
        <v>72</v>
      </c>
      <c r="C15" s="5"/>
      <c r="D15" s="5"/>
      <c r="E15" s="5" t="s">
        <v>71</v>
      </c>
      <c r="F15" s="5">
        <v>153</v>
      </c>
      <c r="G15" s="5">
        <v>220</v>
      </c>
      <c r="H15" s="5">
        <v>235</v>
      </c>
      <c r="I15" s="7">
        <v>0.8928571428571429</v>
      </c>
      <c r="J15" s="7" t="s">
        <v>0</v>
      </c>
      <c r="K15" s="26" t="s">
        <v>70</v>
      </c>
      <c r="L15" s="26" t="s">
        <v>70</v>
      </c>
      <c r="M15" s="26" t="s">
        <v>70</v>
      </c>
      <c r="N15" s="26" t="s">
        <v>70</v>
      </c>
      <c r="O15" s="26">
        <v>9</v>
      </c>
      <c r="P15" s="6"/>
      <c r="Q15" s="6"/>
      <c r="R15" s="5"/>
    </row>
    <row r="16" spans="1:37" ht="21.75" customHeight="1">
      <c r="A16" s="5" t="s">
        <v>69</v>
      </c>
      <c r="B16" s="5" t="s">
        <v>68</v>
      </c>
      <c r="C16" s="5"/>
      <c r="D16" s="5"/>
      <c r="E16" s="5" t="s">
        <v>65</v>
      </c>
      <c r="F16" s="5">
        <v>6</v>
      </c>
      <c r="G16" s="5">
        <v>220</v>
      </c>
      <c r="H16" s="5">
        <v>235</v>
      </c>
      <c r="I16" s="7" t="s">
        <v>0</v>
      </c>
      <c r="J16" s="7">
        <v>0.88105726872246692</v>
      </c>
      <c r="K16" s="5">
        <v>53</v>
      </c>
      <c r="L16" s="5">
        <v>42</v>
      </c>
      <c r="M16" s="5">
        <v>53.7</v>
      </c>
      <c r="N16" s="6">
        <v>47.312775330396477</v>
      </c>
      <c r="O16" s="26">
        <v>5</v>
      </c>
      <c r="P16" s="6">
        <v>7.3274596182085219</v>
      </c>
      <c r="Q16" s="6">
        <v>4.5374449339207104</v>
      </c>
      <c r="R16" s="5">
        <v>443</v>
      </c>
    </row>
    <row r="17" spans="1:18" ht="21.75" customHeight="1">
      <c r="A17" s="5" t="s">
        <v>67</v>
      </c>
      <c r="B17" s="5" t="s">
        <v>66</v>
      </c>
      <c r="C17" s="5"/>
      <c r="D17" s="5"/>
      <c r="E17" s="5" t="s">
        <v>65</v>
      </c>
      <c r="F17" s="5">
        <v>51062</v>
      </c>
      <c r="G17" s="5">
        <v>220</v>
      </c>
      <c r="H17" s="5">
        <v>235</v>
      </c>
      <c r="I17" s="7" t="s">
        <v>0</v>
      </c>
      <c r="J17" s="7">
        <v>0.88105726872246692</v>
      </c>
      <c r="K17" s="5">
        <v>55</v>
      </c>
      <c r="L17" s="5">
        <v>16</v>
      </c>
      <c r="M17" s="5">
        <v>55.266666666666666</v>
      </c>
      <c r="N17" s="6">
        <v>48.693098384728337</v>
      </c>
      <c r="O17" s="26">
        <v>6</v>
      </c>
      <c r="P17" s="6">
        <v>8.7077826725403824</v>
      </c>
      <c r="Q17" s="6">
        <v>1.3803230543318605</v>
      </c>
      <c r="R17" s="5">
        <v>482</v>
      </c>
    </row>
    <row r="18" spans="1:18" ht="31.5">
      <c r="A18" s="42" t="s">
        <v>85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1"/>
      <c r="Q18" s="40" t="s">
        <v>0</v>
      </c>
      <c r="R18" s="39" t="s">
        <v>0</v>
      </c>
    </row>
    <row r="19" spans="1:18" ht="21.75" customHeight="1" thickBot="1">
      <c r="A19" s="22"/>
      <c r="B19" s="22"/>
      <c r="C19" s="21"/>
      <c r="D19" s="25" t="s">
        <v>61</v>
      </c>
      <c r="E19" s="24">
        <v>44332</v>
      </c>
      <c r="F19" s="23" t="s">
        <v>111</v>
      </c>
      <c r="G19" s="23"/>
      <c r="H19" s="23"/>
      <c r="I19" s="23"/>
      <c r="J19" s="22"/>
      <c r="K19" s="22" t="s">
        <v>59</v>
      </c>
      <c r="L19" s="22"/>
      <c r="M19" s="22"/>
      <c r="N19" s="22"/>
      <c r="O19" s="22"/>
      <c r="P19" s="21"/>
      <c r="Q19" s="21"/>
      <c r="R19" s="21"/>
    </row>
    <row r="20" spans="1:18" ht="21.75" customHeight="1" thickTop="1">
      <c r="A20" s="20" t="s">
        <v>112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9" t="s">
        <v>39</v>
      </c>
      <c r="Q20" s="19" t="s">
        <v>39</v>
      </c>
      <c r="R20" s="18" t="s">
        <v>57</v>
      </c>
    </row>
    <row r="21" spans="1:18" ht="21.75" customHeight="1">
      <c r="A21" s="17"/>
      <c r="B21" s="17"/>
      <c r="C21" s="16"/>
      <c r="D21" s="16"/>
      <c r="E21" s="16"/>
      <c r="F21" s="16"/>
      <c r="G21" s="15" t="s">
        <v>56</v>
      </c>
      <c r="H21" s="15"/>
      <c r="I21" s="15" t="s">
        <v>55</v>
      </c>
      <c r="J21" s="15"/>
      <c r="K21" s="15" t="s">
        <v>54</v>
      </c>
      <c r="L21" s="15"/>
      <c r="M21" s="12" t="s">
        <v>53</v>
      </c>
      <c r="N21" s="12" t="s">
        <v>52</v>
      </c>
      <c r="O21" s="11"/>
      <c r="P21" s="14" t="s">
        <v>51</v>
      </c>
      <c r="Q21" s="14" t="s">
        <v>51</v>
      </c>
      <c r="R21" s="8" t="s">
        <v>50</v>
      </c>
    </row>
    <row r="22" spans="1:18" ht="21.75" customHeight="1" thickBot="1">
      <c r="A22" s="13" t="s">
        <v>49</v>
      </c>
      <c r="B22" s="13" t="s">
        <v>48</v>
      </c>
      <c r="C22" s="12" t="s">
        <v>47</v>
      </c>
      <c r="D22" s="12" t="s">
        <v>62</v>
      </c>
      <c r="E22" s="12" t="s">
        <v>46</v>
      </c>
      <c r="F22" s="12" t="s">
        <v>45</v>
      </c>
      <c r="G22" s="12" t="s">
        <v>44</v>
      </c>
      <c r="H22" s="12" t="s">
        <v>43</v>
      </c>
      <c r="I22" s="12" t="s">
        <v>44</v>
      </c>
      <c r="J22" s="12" t="s">
        <v>43</v>
      </c>
      <c r="K22" s="12" t="s">
        <v>42</v>
      </c>
      <c r="L22" s="12" t="s">
        <v>41</v>
      </c>
      <c r="M22" s="12" t="s">
        <v>40</v>
      </c>
      <c r="N22" s="12" t="s">
        <v>39</v>
      </c>
      <c r="O22" s="11" t="s">
        <v>38</v>
      </c>
      <c r="P22" s="10" t="s">
        <v>37</v>
      </c>
      <c r="Q22" s="9" t="s">
        <v>36</v>
      </c>
      <c r="R22" s="8" t="s">
        <v>35</v>
      </c>
    </row>
    <row r="23" spans="1:18" ht="21.75" customHeight="1" thickTop="1">
      <c r="A23" s="5" t="s">
        <v>84</v>
      </c>
      <c r="B23" s="5" t="s">
        <v>83</v>
      </c>
      <c r="C23" s="5"/>
      <c r="D23" s="5"/>
      <c r="E23" s="26" t="s">
        <v>71</v>
      </c>
      <c r="F23" s="5">
        <v>322</v>
      </c>
      <c r="G23" s="5">
        <v>220</v>
      </c>
      <c r="H23" s="5">
        <v>235</v>
      </c>
      <c r="I23" s="7" t="s">
        <v>0</v>
      </c>
      <c r="J23" s="7">
        <v>0.88105726872246692</v>
      </c>
      <c r="K23" s="5">
        <v>51</v>
      </c>
      <c r="L23" s="5">
        <v>18</v>
      </c>
      <c r="M23" s="5">
        <v>51.3</v>
      </c>
      <c r="N23" s="6">
        <v>45.198237885462554</v>
      </c>
      <c r="O23" s="26">
        <v>4</v>
      </c>
      <c r="P23" s="6">
        <v>2.9368575624082212</v>
      </c>
      <c r="Q23" s="6">
        <v>0.96916299559471497</v>
      </c>
      <c r="R23" s="5">
        <v>314</v>
      </c>
    </row>
    <row r="24" spans="1:18" ht="21.75" customHeight="1">
      <c r="A24" s="5" t="s">
        <v>82</v>
      </c>
      <c r="B24" s="5" t="s">
        <v>81</v>
      </c>
      <c r="C24" s="5"/>
      <c r="D24" s="5"/>
      <c r="E24" s="26" t="s">
        <v>71</v>
      </c>
      <c r="F24" s="5">
        <v>600</v>
      </c>
      <c r="G24" s="5">
        <v>220</v>
      </c>
      <c r="H24" s="5">
        <v>235</v>
      </c>
      <c r="I24" s="7" t="s">
        <v>0</v>
      </c>
      <c r="J24" s="7">
        <v>0.88105726872246692</v>
      </c>
      <c r="K24" s="5">
        <v>49</v>
      </c>
      <c r="L24" s="5">
        <v>4</v>
      </c>
      <c r="M24" s="5">
        <v>49.06666666666667</v>
      </c>
      <c r="N24" s="6">
        <v>43.230543318649048</v>
      </c>
      <c r="O24" s="26">
        <v>2</v>
      </c>
      <c r="P24" s="6">
        <v>0.96916299559471497</v>
      </c>
      <c r="Q24" s="6">
        <v>1.8502202643171799</v>
      </c>
      <c r="R24" s="5">
        <v>261</v>
      </c>
    </row>
    <row r="25" spans="1:18" ht="21.75" customHeight="1">
      <c r="A25" s="5" t="s">
        <v>80</v>
      </c>
      <c r="B25" s="5" t="s">
        <v>79</v>
      </c>
      <c r="C25" s="5"/>
      <c r="D25" s="5"/>
      <c r="E25" s="26" t="s">
        <v>71</v>
      </c>
      <c r="F25" s="5">
        <v>330</v>
      </c>
      <c r="G25" s="5">
        <v>220</v>
      </c>
      <c r="H25" s="5">
        <v>235</v>
      </c>
      <c r="I25" s="7" t="s">
        <v>0</v>
      </c>
      <c r="J25" s="7">
        <v>0.88105726872246692</v>
      </c>
      <c r="K25" s="5">
        <v>51</v>
      </c>
      <c r="L25" s="5">
        <v>39</v>
      </c>
      <c r="M25" s="5">
        <v>51.65</v>
      </c>
      <c r="N25" s="6">
        <v>45.506607929515418</v>
      </c>
      <c r="O25" s="26">
        <v>5</v>
      </c>
      <c r="P25" s="6">
        <v>3.2452276064610857</v>
      </c>
      <c r="Q25" s="6">
        <v>0.3083700440528645</v>
      </c>
      <c r="R25" s="5">
        <v>322</v>
      </c>
    </row>
    <row r="26" spans="1:18" ht="21.75" customHeight="1">
      <c r="A26" s="5" t="s">
        <v>78</v>
      </c>
      <c r="B26" s="5" t="s">
        <v>77</v>
      </c>
      <c r="C26" s="5"/>
      <c r="D26" s="5"/>
      <c r="E26" s="26" t="s">
        <v>71</v>
      </c>
      <c r="F26" s="5">
        <v>212</v>
      </c>
      <c r="G26" s="5">
        <v>220</v>
      </c>
      <c r="H26" s="5">
        <v>235</v>
      </c>
      <c r="I26" s="7" t="s">
        <v>0</v>
      </c>
      <c r="J26" s="7">
        <v>0.88105726872246692</v>
      </c>
      <c r="K26" s="5">
        <v>49</v>
      </c>
      <c r="L26" s="5">
        <v>12</v>
      </c>
      <c r="M26" s="5">
        <v>49.2</v>
      </c>
      <c r="N26" s="6">
        <v>43.348017621145374</v>
      </c>
      <c r="O26" s="26">
        <v>3</v>
      </c>
      <c r="P26" s="6">
        <v>1.0866372980910413</v>
      </c>
      <c r="Q26" s="6">
        <v>0.11747430249632629</v>
      </c>
      <c r="R26" s="5">
        <v>264</v>
      </c>
    </row>
    <row r="27" spans="1:18" ht="21.75" customHeight="1">
      <c r="A27" s="5" t="s">
        <v>76</v>
      </c>
      <c r="B27" s="5" t="s">
        <v>75</v>
      </c>
      <c r="C27" s="5"/>
      <c r="D27" s="5"/>
      <c r="E27" s="26" t="s">
        <v>71</v>
      </c>
      <c r="F27" s="5">
        <v>337</v>
      </c>
      <c r="G27" s="5">
        <v>220</v>
      </c>
      <c r="H27" s="5">
        <v>235</v>
      </c>
      <c r="I27" s="7" t="s">
        <v>0</v>
      </c>
      <c r="J27" s="7">
        <v>0.88105726872246692</v>
      </c>
      <c r="K27" s="5">
        <v>90</v>
      </c>
      <c r="L27" s="5">
        <v>0</v>
      </c>
      <c r="M27" s="5">
        <v>90</v>
      </c>
      <c r="N27" s="6">
        <v>79.295154185022028</v>
      </c>
      <c r="O27" s="26">
        <v>7</v>
      </c>
      <c r="P27" s="6">
        <v>37.033773861967695</v>
      </c>
      <c r="Q27" s="6">
        <v>33.6417033773862</v>
      </c>
      <c r="R27" s="5">
        <v>1230</v>
      </c>
    </row>
    <row r="28" spans="1:18" ht="21.75" customHeight="1">
      <c r="A28" s="5" t="s">
        <v>73</v>
      </c>
      <c r="B28" s="5" t="s">
        <v>72</v>
      </c>
      <c r="C28" s="5"/>
      <c r="D28" s="5"/>
      <c r="E28" s="26" t="s">
        <v>71</v>
      </c>
      <c r="F28" s="5">
        <v>153</v>
      </c>
      <c r="G28" s="5">
        <v>220</v>
      </c>
      <c r="H28" s="5">
        <v>235</v>
      </c>
      <c r="I28" s="7" t="s">
        <v>0</v>
      </c>
      <c r="J28" s="7">
        <v>0.88105726872246692</v>
      </c>
      <c r="K28" s="26" t="s">
        <v>74</v>
      </c>
      <c r="L28" s="26" t="s">
        <v>74</v>
      </c>
      <c r="M28" s="26" t="s">
        <v>74</v>
      </c>
      <c r="N28" s="51" t="s">
        <v>74</v>
      </c>
      <c r="O28" s="26">
        <v>9</v>
      </c>
      <c r="P28" s="6" t="s">
        <v>0</v>
      </c>
      <c r="Q28" s="6" t="s">
        <v>0</v>
      </c>
      <c r="R28" s="5" t="s">
        <v>0</v>
      </c>
    </row>
    <row r="29" spans="1:18" ht="21.75" customHeight="1">
      <c r="A29" s="5" t="s">
        <v>69</v>
      </c>
      <c r="B29" s="5" t="s">
        <v>68</v>
      </c>
      <c r="C29" s="5"/>
      <c r="D29" s="5"/>
      <c r="E29" s="26" t="s">
        <v>65</v>
      </c>
      <c r="F29" s="5">
        <v>6</v>
      </c>
      <c r="G29" s="5">
        <v>220</v>
      </c>
      <c r="H29" s="5">
        <v>235</v>
      </c>
      <c r="I29" s="7" t="s">
        <v>0</v>
      </c>
      <c r="J29" s="7">
        <v>0.88105726872246692</v>
      </c>
      <c r="K29" s="5">
        <v>51</v>
      </c>
      <c r="L29" s="5">
        <v>49</v>
      </c>
      <c r="M29" s="5">
        <v>51.81666666666667</v>
      </c>
      <c r="N29" s="6">
        <v>45.653450807635828</v>
      </c>
      <c r="O29" s="26">
        <v>6</v>
      </c>
      <c r="P29" s="6">
        <v>3.3920704845814953</v>
      </c>
      <c r="Q29" s="6">
        <v>0.14684287812040964</v>
      </c>
      <c r="R29" s="5">
        <v>326</v>
      </c>
    </row>
    <row r="30" spans="1:18" ht="21.75" customHeight="1">
      <c r="A30" s="5" t="s">
        <v>67</v>
      </c>
      <c r="B30" s="5" t="s">
        <v>66</v>
      </c>
      <c r="C30" s="5"/>
      <c r="D30" s="5"/>
      <c r="E30" s="26" t="s">
        <v>65</v>
      </c>
      <c r="F30" s="5">
        <v>51062</v>
      </c>
      <c r="G30" s="5">
        <v>220</v>
      </c>
      <c r="H30" s="5">
        <v>235</v>
      </c>
      <c r="I30" s="7" t="s">
        <v>0</v>
      </c>
      <c r="J30" s="7">
        <v>0.88105726872246692</v>
      </c>
      <c r="K30" s="5">
        <v>47</v>
      </c>
      <c r="L30" s="5">
        <v>58</v>
      </c>
      <c r="M30" s="5">
        <v>47.966666666666669</v>
      </c>
      <c r="N30" s="6">
        <v>42.261380323054333</v>
      </c>
      <c r="O30" s="26">
        <v>1</v>
      </c>
      <c r="P30" s="6">
        <v>0</v>
      </c>
      <c r="Q30" s="6" t="s">
        <v>0</v>
      </c>
      <c r="R30" s="5">
        <v>235</v>
      </c>
    </row>
    <row r="31" spans="1:18" ht="31.5">
      <c r="A31" s="42" t="s">
        <v>85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1"/>
      <c r="Q31" s="40" t="s">
        <v>0</v>
      </c>
      <c r="R31" s="39" t="s">
        <v>0</v>
      </c>
    </row>
    <row r="32" spans="1:18" ht="21.75" customHeight="1" thickBot="1">
      <c r="A32" s="22"/>
      <c r="B32" s="22"/>
      <c r="C32" s="21"/>
      <c r="D32" s="25" t="s">
        <v>61</v>
      </c>
      <c r="E32" s="24">
        <v>44332</v>
      </c>
      <c r="F32" s="23" t="s">
        <v>113</v>
      </c>
      <c r="G32" s="23"/>
      <c r="H32" s="23"/>
      <c r="I32" s="23"/>
      <c r="J32" s="22"/>
      <c r="K32" s="22" t="s">
        <v>59</v>
      </c>
      <c r="L32" s="22"/>
      <c r="M32" s="22"/>
      <c r="N32" s="22"/>
      <c r="O32" s="22"/>
      <c r="P32" s="21"/>
      <c r="Q32" s="21"/>
      <c r="R32" s="21"/>
    </row>
    <row r="33" spans="1:18" ht="21.75" customHeight="1" thickTop="1">
      <c r="A33" s="20" t="s">
        <v>114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19" t="s">
        <v>39</v>
      </c>
      <c r="Q33" s="19" t="s">
        <v>39</v>
      </c>
      <c r="R33" s="18" t="s">
        <v>57</v>
      </c>
    </row>
    <row r="34" spans="1:18" ht="21.75" customHeight="1">
      <c r="A34" s="17"/>
      <c r="B34" s="17"/>
      <c r="C34" s="16"/>
      <c r="D34" s="16"/>
      <c r="E34" s="16"/>
      <c r="F34" s="16"/>
      <c r="G34" s="15" t="s">
        <v>56</v>
      </c>
      <c r="H34" s="15"/>
      <c r="I34" s="15" t="s">
        <v>55</v>
      </c>
      <c r="J34" s="15"/>
      <c r="K34" s="15" t="s">
        <v>54</v>
      </c>
      <c r="L34" s="15"/>
      <c r="M34" s="12" t="s">
        <v>53</v>
      </c>
      <c r="N34" s="12" t="s">
        <v>52</v>
      </c>
      <c r="O34" s="11"/>
      <c r="P34" s="14" t="s">
        <v>51</v>
      </c>
      <c r="Q34" s="14" t="s">
        <v>51</v>
      </c>
      <c r="R34" s="8" t="s">
        <v>50</v>
      </c>
    </row>
    <row r="35" spans="1:18" ht="21.75" customHeight="1" thickBot="1">
      <c r="A35" s="13" t="s">
        <v>49</v>
      </c>
      <c r="B35" s="13" t="s">
        <v>48</v>
      </c>
      <c r="C35" s="12" t="s">
        <v>47</v>
      </c>
      <c r="D35" s="12" t="s">
        <v>62</v>
      </c>
      <c r="E35" s="12" t="s">
        <v>46</v>
      </c>
      <c r="F35" s="12" t="s">
        <v>45</v>
      </c>
      <c r="G35" s="12" t="s">
        <v>44</v>
      </c>
      <c r="H35" s="12" t="s">
        <v>43</v>
      </c>
      <c r="I35" s="12" t="s">
        <v>44</v>
      </c>
      <c r="J35" s="12" t="s">
        <v>43</v>
      </c>
      <c r="K35" s="12" t="s">
        <v>42</v>
      </c>
      <c r="L35" s="12" t="s">
        <v>41</v>
      </c>
      <c r="M35" s="12" t="s">
        <v>40</v>
      </c>
      <c r="N35" s="12" t="s">
        <v>39</v>
      </c>
      <c r="O35" s="11" t="s">
        <v>38</v>
      </c>
      <c r="P35" s="10" t="s">
        <v>37</v>
      </c>
      <c r="Q35" s="9" t="s">
        <v>36</v>
      </c>
      <c r="R35" s="8" t="s">
        <v>35</v>
      </c>
    </row>
    <row r="36" spans="1:18" ht="21.75" customHeight="1" thickTop="1">
      <c r="A36" s="5" t="s">
        <v>84</v>
      </c>
      <c r="B36" s="5" t="s">
        <v>83</v>
      </c>
      <c r="C36" s="5"/>
      <c r="D36" s="5"/>
      <c r="E36" s="26" t="s">
        <v>71</v>
      </c>
      <c r="F36" s="5">
        <v>322</v>
      </c>
      <c r="G36" s="5">
        <v>220</v>
      </c>
      <c r="H36" s="5">
        <v>235</v>
      </c>
      <c r="I36" s="7" t="s">
        <v>0</v>
      </c>
      <c r="J36" s="7">
        <v>0.88105726872246692</v>
      </c>
      <c r="K36" s="5">
        <v>83</v>
      </c>
      <c r="L36" s="5">
        <v>25</v>
      </c>
      <c r="M36" s="5">
        <v>83.416666666666671</v>
      </c>
      <c r="N36" s="6">
        <v>73.494860499265783</v>
      </c>
      <c r="O36" s="26">
        <v>3</v>
      </c>
      <c r="P36" s="6">
        <v>2.217327459618204</v>
      </c>
      <c r="Q36" s="6" t="s">
        <v>0</v>
      </c>
      <c r="R36" s="5">
        <v>270</v>
      </c>
    </row>
    <row r="37" spans="1:18" ht="21.75" customHeight="1">
      <c r="A37" s="5" t="s">
        <v>82</v>
      </c>
      <c r="B37" s="5" t="s">
        <v>81</v>
      </c>
      <c r="C37" s="5"/>
      <c r="D37" s="5"/>
      <c r="E37" s="26" t="s">
        <v>71</v>
      </c>
      <c r="F37" s="5">
        <v>600</v>
      </c>
      <c r="G37" s="5">
        <v>220</v>
      </c>
      <c r="H37" s="5">
        <v>235</v>
      </c>
      <c r="I37" s="7" t="s">
        <v>0</v>
      </c>
      <c r="J37" s="7">
        <v>0.88105726872246692</v>
      </c>
      <c r="K37" s="5">
        <v>80</v>
      </c>
      <c r="L37" s="5">
        <v>54</v>
      </c>
      <c r="M37" s="5">
        <v>80.900000000000006</v>
      </c>
      <c r="N37" s="6">
        <v>71.277533039647579</v>
      </c>
      <c r="O37" s="26">
        <v>1</v>
      </c>
      <c r="P37" s="6">
        <v>0</v>
      </c>
      <c r="Q37" s="6">
        <v>0.79295154185021488</v>
      </c>
      <c r="R37" s="5">
        <v>235</v>
      </c>
    </row>
    <row r="38" spans="1:18" ht="21.75" customHeight="1">
      <c r="A38" s="5" t="s">
        <v>80</v>
      </c>
      <c r="B38" s="5" t="s">
        <v>79</v>
      </c>
      <c r="C38" s="5"/>
      <c r="D38" s="5"/>
      <c r="E38" s="26" t="s">
        <v>71</v>
      </c>
      <c r="F38" s="5">
        <v>330</v>
      </c>
      <c r="G38" s="5">
        <v>220</v>
      </c>
      <c r="H38" s="5">
        <v>235</v>
      </c>
      <c r="I38" s="7" t="s">
        <v>0</v>
      </c>
      <c r="J38" s="7">
        <v>0.88105726872246692</v>
      </c>
      <c r="K38" s="5">
        <v>91</v>
      </c>
      <c r="L38" s="5">
        <v>20</v>
      </c>
      <c r="M38" s="5">
        <v>91.333333333333329</v>
      </c>
      <c r="N38" s="6">
        <v>80.469897209985305</v>
      </c>
      <c r="O38" s="26">
        <v>4</v>
      </c>
      <c r="P38" s="6">
        <v>9.1923641703377257</v>
      </c>
      <c r="Q38" s="6">
        <v>6.9750367107195217</v>
      </c>
      <c r="R38" s="5">
        <v>381</v>
      </c>
    </row>
    <row r="39" spans="1:18" ht="21.75" customHeight="1">
      <c r="A39" s="5" t="s">
        <v>78</v>
      </c>
      <c r="B39" s="5" t="s">
        <v>77</v>
      </c>
      <c r="C39" s="5"/>
      <c r="D39" s="5"/>
      <c r="E39" s="26" t="s">
        <v>71</v>
      </c>
      <c r="F39" s="5">
        <v>212</v>
      </c>
      <c r="G39" s="5">
        <v>220</v>
      </c>
      <c r="H39" s="5">
        <v>235</v>
      </c>
      <c r="I39" s="7" t="s">
        <v>0</v>
      </c>
      <c r="J39" s="7">
        <v>0.88105726872246692</v>
      </c>
      <c r="K39" s="5">
        <v>116</v>
      </c>
      <c r="L39" s="5">
        <v>38</v>
      </c>
      <c r="M39" s="5">
        <v>116.63333333333334</v>
      </c>
      <c r="N39" s="6">
        <v>102.76064610866374</v>
      </c>
      <c r="O39" s="26">
        <v>6</v>
      </c>
      <c r="P39" s="6">
        <v>31.483113069016156</v>
      </c>
      <c r="Q39" s="6">
        <v>22.26138032305434</v>
      </c>
      <c r="R39" s="5">
        <v>736</v>
      </c>
    </row>
    <row r="40" spans="1:18" ht="21.75" customHeight="1">
      <c r="A40" s="5" t="s">
        <v>76</v>
      </c>
      <c r="B40" s="5" t="s">
        <v>75</v>
      </c>
      <c r="C40" s="5"/>
      <c r="D40" s="5"/>
      <c r="E40" s="26" t="s">
        <v>71</v>
      </c>
      <c r="F40" s="5">
        <v>337</v>
      </c>
      <c r="G40" s="5">
        <v>220</v>
      </c>
      <c r="H40" s="5">
        <v>235</v>
      </c>
      <c r="I40" s="7" t="s">
        <v>0</v>
      </c>
      <c r="J40" s="7">
        <v>0.88105726872246692</v>
      </c>
      <c r="K40" s="26" t="s">
        <v>70</v>
      </c>
      <c r="L40" s="26" t="s">
        <v>70</v>
      </c>
      <c r="M40" s="26" t="s">
        <v>70</v>
      </c>
      <c r="N40" s="51" t="s">
        <v>70</v>
      </c>
      <c r="O40" s="26">
        <v>9</v>
      </c>
      <c r="P40" s="6" t="s">
        <v>0</v>
      </c>
      <c r="Q40" s="6" t="s">
        <v>0</v>
      </c>
      <c r="R40" s="5" t="s">
        <v>0</v>
      </c>
    </row>
    <row r="41" spans="1:18" ht="21.75" customHeight="1">
      <c r="A41" s="5" t="s">
        <v>73</v>
      </c>
      <c r="B41" s="5" t="s">
        <v>72</v>
      </c>
      <c r="C41" s="5"/>
      <c r="D41" s="5"/>
      <c r="E41" s="26" t="s">
        <v>71</v>
      </c>
      <c r="F41" s="5">
        <v>153</v>
      </c>
      <c r="G41" s="5">
        <v>220</v>
      </c>
      <c r="H41" s="5">
        <v>235</v>
      </c>
      <c r="I41" s="7" t="s">
        <v>0</v>
      </c>
      <c r="J41" s="7">
        <v>0.88105726872246692</v>
      </c>
      <c r="K41" s="26" t="s">
        <v>74</v>
      </c>
      <c r="L41" s="26" t="s">
        <v>74</v>
      </c>
      <c r="M41" s="26" t="s">
        <v>74</v>
      </c>
      <c r="N41" s="51" t="s">
        <v>74</v>
      </c>
      <c r="O41" s="26">
        <v>9</v>
      </c>
      <c r="P41" s="6" t="s">
        <v>0</v>
      </c>
      <c r="Q41" s="6" t="s">
        <v>0</v>
      </c>
      <c r="R41" s="5" t="s">
        <v>0</v>
      </c>
    </row>
    <row r="42" spans="1:18" ht="21.75" customHeight="1">
      <c r="A42" s="5" t="s">
        <v>69</v>
      </c>
      <c r="B42" s="5" t="s">
        <v>68</v>
      </c>
      <c r="C42" s="5"/>
      <c r="D42" s="5"/>
      <c r="E42" s="26" t="s">
        <v>65</v>
      </c>
      <c r="F42" s="5">
        <v>6</v>
      </c>
      <c r="G42" s="5">
        <v>220</v>
      </c>
      <c r="H42" s="5">
        <v>235</v>
      </c>
      <c r="I42" s="7" t="s">
        <v>0</v>
      </c>
      <c r="J42" s="7">
        <v>0.88105726872246692</v>
      </c>
      <c r="K42" s="5">
        <v>91</v>
      </c>
      <c r="L42" s="5">
        <v>22</v>
      </c>
      <c r="M42" s="5">
        <v>91.36666666666666</v>
      </c>
      <c r="N42" s="6">
        <v>80.499265785609396</v>
      </c>
      <c r="O42" s="26">
        <v>5</v>
      </c>
      <c r="P42" s="6">
        <v>9.2217327459618161</v>
      </c>
      <c r="Q42" s="6">
        <v>2.9368575624090454E-2</v>
      </c>
      <c r="R42" s="5">
        <v>382</v>
      </c>
    </row>
    <row r="43" spans="1:18" ht="21.75" customHeight="1">
      <c r="A43" s="5" t="s">
        <v>67</v>
      </c>
      <c r="B43" s="5" t="s">
        <v>66</v>
      </c>
      <c r="C43" s="5"/>
      <c r="D43" s="5"/>
      <c r="E43" s="26" t="s">
        <v>65</v>
      </c>
      <c r="F43" s="5">
        <v>51062</v>
      </c>
      <c r="G43" s="5">
        <v>220</v>
      </c>
      <c r="H43" s="5">
        <v>235</v>
      </c>
      <c r="I43" s="7" t="s">
        <v>0</v>
      </c>
      <c r="J43" s="7">
        <v>0.88105726872246692</v>
      </c>
      <c r="K43" s="5">
        <v>82</v>
      </c>
      <c r="L43" s="5">
        <v>31</v>
      </c>
      <c r="M43" s="5">
        <v>82.516666666666666</v>
      </c>
      <c r="N43" s="6">
        <v>72.701908957415569</v>
      </c>
      <c r="O43" s="26">
        <v>2</v>
      </c>
      <c r="P43" s="6">
        <v>1.4243759177679891</v>
      </c>
      <c r="Q43" s="6">
        <v>1.4243759177679891</v>
      </c>
      <c r="R43" s="5">
        <v>258</v>
      </c>
    </row>
    <row r="44" spans="1:18" ht="31.5">
      <c r="A44" s="42" t="s">
        <v>85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1:18" ht="21.75" customHeight="1">
      <c r="A45" s="22"/>
      <c r="B45" s="22"/>
      <c r="C45" s="21"/>
      <c r="D45" s="25" t="s">
        <v>61</v>
      </c>
      <c r="E45" s="24">
        <v>44332</v>
      </c>
      <c r="F45" s="23" t="s">
        <v>124</v>
      </c>
      <c r="G45" s="23"/>
      <c r="H45" s="23"/>
      <c r="I45" s="23"/>
      <c r="J45" s="22"/>
      <c r="K45" s="22" t="s">
        <v>59</v>
      </c>
      <c r="L45" s="22"/>
      <c r="M45" s="22"/>
      <c r="N45" s="22"/>
      <c r="O45" s="22"/>
    </row>
    <row r="46" spans="1:18" ht="21.75" customHeight="1">
      <c r="A46" s="20" t="s">
        <v>114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8" ht="21.75" customHeight="1">
      <c r="A47" s="17"/>
      <c r="B47" s="17"/>
      <c r="C47" s="16"/>
      <c r="D47" s="16"/>
      <c r="E47" s="16"/>
      <c r="F47" s="16"/>
      <c r="G47" s="15" t="s">
        <v>56</v>
      </c>
      <c r="H47" s="15"/>
      <c r="I47" s="15" t="s">
        <v>55</v>
      </c>
      <c r="J47" s="15"/>
      <c r="K47" s="12" t="s">
        <v>115</v>
      </c>
      <c r="L47" s="12" t="s">
        <v>115</v>
      </c>
      <c r="M47" s="12" t="s">
        <v>115</v>
      </c>
      <c r="N47" s="12" t="s">
        <v>117</v>
      </c>
      <c r="O47" s="11" t="s">
        <v>121</v>
      </c>
    </row>
    <row r="48" spans="1:18" ht="21.75" customHeight="1">
      <c r="A48" s="13" t="s">
        <v>49</v>
      </c>
      <c r="B48" s="13" t="s">
        <v>48</v>
      </c>
      <c r="C48" s="12" t="s">
        <v>47</v>
      </c>
      <c r="D48" s="12" t="s">
        <v>62</v>
      </c>
      <c r="E48" s="12" t="s">
        <v>46</v>
      </c>
      <c r="F48" s="12" t="s">
        <v>45</v>
      </c>
      <c r="G48" s="12" t="s">
        <v>44</v>
      </c>
      <c r="H48" s="12" t="s">
        <v>43</v>
      </c>
      <c r="I48" s="12" t="s">
        <v>44</v>
      </c>
      <c r="J48" s="12" t="s">
        <v>43</v>
      </c>
      <c r="K48" s="12" t="s">
        <v>116</v>
      </c>
      <c r="L48" s="12" t="s">
        <v>119</v>
      </c>
      <c r="M48" s="12" t="s">
        <v>120</v>
      </c>
      <c r="N48" s="12" t="s">
        <v>118</v>
      </c>
      <c r="O48" s="11" t="s">
        <v>122</v>
      </c>
    </row>
    <row r="49" spans="1:16" ht="21.75" customHeight="1">
      <c r="A49" s="5" t="s">
        <v>84</v>
      </c>
      <c r="B49" s="5" t="s">
        <v>83</v>
      </c>
      <c r="C49" s="5"/>
      <c r="D49" s="5"/>
      <c r="E49" s="26" t="s">
        <v>71</v>
      </c>
      <c r="F49" s="5">
        <v>322</v>
      </c>
      <c r="G49" s="5">
        <v>220</v>
      </c>
      <c r="H49" s="5">
        <v>235</v>
      </c>
      <c r="I49" s="7" t="s">
        <v>0</v>
      </c>
      <c r="J49" s="7">
        <v>0.88105726872246692</v>
      </c>
      <c r="K49" s="26">
        <v>4</v>
      </c>
      <c r="L49" s="26">
        <v>4</v>
      </c>
      <c r="M49" s="26">
        <v>3</v>
      </c>
      <c r="N49" s="52">
        <f>SUM(K49:M49)</f>
        <v>11</v>
      </c>
      <c r="O49" s="26">
        <v>4</v>
      </c>
      <c r="P49" t="s">
        <v>123</v>
      </c>
    </row>
    <row r="50" spans="1:16" ht="21.75" customHeight="1">
      <c r="A50" s="5" t="s">
        <v>82</v>
      </c>
      <c r="B50" s="5" t="s">
        <v>81</v>
      </c>
      <c r="C50" s="5"/>
      <c r="D50" s="5"/>
      <c r="E50" s="26" t="s">
        <v>71</v>
      </c>
      <c r="F50" s="5">
        <v>600</v>
      </c>
      <c r="G50" s="5">
        <v>220</v>
      </c>
      <c r="H50" s="5">
        <v>235</v>
      </c>
      <c r="I50" s="7" t="s">
        <v>0</v>
      </c>
      <c r="J50" s="7">
        <v>0.88105726872246692</v>
      </c>
      <c r="K50" s="26">
        <v>1</v>
      </c>
      <c r="L50" s="26">
        <v>2</v>
      </c>
      <c r="M50" s="26">
        <v>1</v>
      </c>
      <c r="N50" s="52">
        <f t="shared" ref="N50:N56" si="0">SUM(K50:M50)</f>
        <v>4</v>
      </c>
      <c r="O50" s="26">
        <v>1</v>
      </c>
    </row>
    <row r="51" spans="1:16" ht="21.75" customHeight="1">
      <c r="A51" s="5" t="s">
        <v>80</v>
      </c>
      <c r="B51" s="5" t="s">
        <v>79</v>
      </c>
      <c r="C51" s="5"/>
      <c r="D51" s="5"/>
      <c r="E51" s="26" t="s">
        <v>71</v>
      </c>
      <c r="F51" s="5">
        <v>330</v>
      </c>
      <c r="G51" s="5">
        <v>220</v>
      </c>
      <c r="H51" s="5">
        <v>235</v>
      </c>
      <c r="I51" s="7" t="s">
        <v>0</v>
      </c>
      <c r="J51" s="7">
        <v>0.88105726872246692</v>
      </c>
      <c r="K51" s="26">
        <v>3</v>
      </c>
      <c r="L51" s="26">
        <v>5</v>
      </c>
      <c r="M51" s="26">
        <v>4</v>
      </c>
      <c r="N51" s="52">
        <f t="shared" si="0"/>
        <v>12</v>
      </c>
      <c r="O51" s="26">
        <v>5</v>
      </c>
    </row>
    <row r="52" spans="1:16" ht="21.75" customHeight="1">
      <c r="A52" s="5" t="s">
        <v>78</v>
      </c>
      <c r="B52" s="5" t="s">
        <v>77</v>
      </c>
      <c r="C52" s="5"/>
      <c r="D52" s="5"/>
      <c r="E52" s="26" t="s">
        <v>71</v>
      </c>
      <c r="F52" s="5">
        <v>212</v>
      </c>
      <c r="G52" s="5">
        <v>220</v>
      </c>
      <c r="H52" s="5">
        <v>235</v>
      </c>
      <c r="I52" s="7" t="s">
        <v>0</v>
      </c>
      <c r="J52" s="7">
        <v>0.88105726872246692</v>
      </c>
      <c r="K52" s="26">
        <v>2</v>
      </c>
      <c r="L52" s="26">
        <v>3</v>
      </c>
      <c r="M52" s="26">
        <v>6</v>
      </c>
      <c r="N52" s="52">
        <f t="shared" si="0"/>
        <v>11</v>
      </c>
      <c r="O52" s="26">
        <v>3</v>
      </c>
      <c r="P52" t="s">
        <v>123</v>
      </c>
    </row>
    <row r="53" spans="1:16" ht="21.75" customHeight="1">
      <c r="A53" s="5" t="s">
        <v>76</v>
      </c>
      <c r="B53" s="5" t="s">
        <v>75</v>
      </c>
      <c r="C53" s="5"/>
      <c r="D53" s="5"/>
      <c r="E53" s="26" t="s">
        <v>71</v>
      </c>
      <c r="F53" s="5">
        <v>337</v>
      </c>
      <c r="G53" s="5">
        <v>220</v>
      </c>
      <c r="H53" s="5">
        <v>235</v>
      </c>
      <c r="I53" s="7" t="s">
        <v>0</v>
      </c>
      <c r="J53" s="7">
        <v>0.88105726872246692</v>
      </c>
      <c r="K53" s="26">
        <v>9</v>
      </c>
      <c r="L53" s="26">
        <v>7</v>
      </c>
      <c r="M53" s="26">
        <v>9</v>
      </c>
      <c r="N53" s="52">
        <f t="shared" si="0"/>
        <v>25</v>
      </c>
      <c r="O53" s="26">
        <v>7</v>
      </c>
    </row>
    <row r="54" spans="1:16" ht="21.75" customHeight="1">
      <c r="A54" s="5" t="s">
        <v>73</v>
      </c>
      <c r="B54" s="5" t="s">
        <v>72</v>
      </c>
      <c r="C54" s="5"/>
      <c r="D54" s="5"/>
      <c r="E54" s="26" t="s">
        <v>71</v>
      </c>
      <c r="F54" s="5">
        <v>153</v>
      </c>
      <c r="G54" s="5">
        <v>220</v>
      </c>
      <c r="H54" s="5">
        <v>235</v>
      </c>
      <c r="I54" s="7" t="s">
        <v>0</v>
      </c>
      <c r="J54" s="7">
        <v>0.88105726872246692</v>
      </c>
      <c r="K54" s="26">
        <v>9</v>
      </c>
      <c r="L54" s="26">
        <v>9</v>
      </c>
      <c r="M54" s="26">
        <v>9</v>
      </c>
      <c r="N54" s="52">
        <f t="shared" si="0"/>
        <v>27</v>
      </c>
      <c r="O54" s="26">
        <v>8</v>
      </c>
    </row>
    <row r="55" spans="1:16" ht="21.75" customHeight="1">
      <c r="A55" s="5" t="s">
        <v>69</v>
      </c>
      <c r="B55" s="5" t="s">
        <v>68</v>
      </c>
      <c r="C55" s="5"/>
      <c r="D55" s="5"/>
      <c r="E55" s="26" t="s">
        <v>65</v>
      </c>
      <c r="F55" s="5">
        <v>6</v>
      </c>
      <c r="G55" s="5">
        <v>220</v>
      </c>
      <c r="H55" s="5">
        <v>235</v>
      </c>
      <c r="I55" s="7" t="s">
        <v>0</v>
      </c>
      <c r="J55" s="7">
        <v>0.88105726872246692</v>
      </c>
      <c r="K55" s="26">
        <v>5</v>
      </c>
      <c r="L55" s="26">
        <v>6</v>
      </c>
      <c r="M55" s="26">
        <v>5</v>
      </c>
      <c r="N55" s="52">
        <f t="shared" si="0"/>
        <v>16</v>
      </c>
      <c r="O55" s="26">
        <v>6</v>
      </c>
    </row>
    <row r="56" spans="1:16" ht="21.75" customHeight="1">
      <c r="A56" s="5" t="s">
        <v>67</v>
      </c>
      <c r="B56" s="5" t="s">
        <v>66</v>
      </c>
      <c r="C56" s="5"/>
      <c r="D56" s="5"/>
      <c r="E56" s="26" t="s">
        <v>65</v>
      </c>
      <c r="F56" s="5">
        <v>51062</v>
      </c>
      <c r="G56" s="5">
        <v>220</v>
      </c>
      <c r="H56" s="5">
        <v>235</v>
      </c>
      <c r="I56" s="7" t="s">
        <v>0</v>
      </c>
      <c r="J56" s="7">
        <v>0.88105726872246692</v>
      </c>
      <c r="K56" s="26">
        <v>6</v>
      </c>
      <c r="L56" s="26">
        <v>1</v>
      </c>
      <c r="M56" s="26">
        <v>2</v>
      </c>
      <c r="N56" s="52">
        <f t="shared" si="0"/>
        <v>9</v>
      </c>
      <c r="O56" s="26">
        <v>2</v>
      </c>
    </row>
    <row r="57" spans="1:16" ht="21.75" customHeight="1">
      <c r="O57"/>
    </row>
    <row r="58" spans="1:16" ht="21.75" customHeight="1">
      <c r="O58"/>
    </row>
    <row r="59" spans="1:16" ht="21.75" customHeight="1">
      <c r="O59"/>
    </row>
    <row r="60" spans="1:16" ht="21.75" customHeight="1">
      <c r="O60"/>
    </row>
    <row r="61" spans="1:16" ht="21.75" customHeight="1">
      <c r="O61"/>
    </row>
    <row r="62" spans="1:16" ht="21.75" customHeight="1">
      <c r="O62"/>
    </row>
    <row r="63" spans="1:16" ht="21.75" customHeight="1">
      <c r="O63"/>
    </row>
    <row r="64" spans="1:16" ht="21.75" customHeight="1">
      <c r="O64"/>
    </row>
    <row r="65" spans="15:15" ht="21.75" customHeight="1">
      <c r="O65"/>
    </row>
    <row r="66" spans="15:15" ht="21.75" customHeight="1">
      <c r="O66"/>
    </row>
    <row r="67" spans="15:15" ht="21.75" customHeight="1">
      <c r="O67"/>
    </row>
    <row r="68" spans="15:15" ht="21.75" customHeight="1">
      <c r="O68"/>
    </row>
    <row r="69" spans="15:15" ht="21.75" customHeight="1">
      <c r="O69"/>
    </row>
    <row r="70" spans="15:15" ht="21.75" customHeight="1">
      <c r="O70"/>
    </row>
    <row r="71" spans="15:15" ht="21.75" customHeight="1">
      <c r="O71"/>
    </row>
    <row r="72" spans="15:15" ht="21.75" customHeight="1">
      <c r="O72"/>
    </row>
    <row r="73" spans="15:15" ht="21.75" customHeight="1">
      <c r="O73"/>
    </row>
    <row r="74" spans="15:15" ht="21.75" customHeight="1">
      <c r="O74"/>
    </row>
    <row r="75" spans="15:15" ht="21.75" customHeight="1">
      <c r="O75"/>
    </row>
    <row r="76" spans="15:15" ht="21.75" customHeight="1">
      <c r="O76"/>
    </row>
    <row r="77" spans="15:15" ht="21.75" customHeight="1">
      <c r="O77"/>
    </row>
    <row r="78" spans="15:15" ht="21.75" customHeight="1">
      <c r="O78"/>
    </row>
    <row r="79" spans="15:15" ht="21.75" customHeight="1">
      <c r="O79"/>
    </row>
    <row r="80" spans="15:15" ht="21.75" customHeight="1">
      <c r="O80"/>
    </row>
    <row r="81" spans="15:15" ht="21.75" customHeight="1">
      <c r="O81"/>
    </row>
    <row r="82" spans="15:15" ht="21.75" customHeight="1">
      <c r="O82"/>
    </row>
    <row r="83" spans="15:15" ht="21.75" customHeight="1">
      <c r="O83"/>
    </row>
    <row r="84" spans="15:15" ht="21.75" customHeight="1">
      <c r="O84"/>
    </row>
    <row r="85" spans="15:15" ht="21.75" customHeight="1">
      <c r="O85"/>
    </row>
    <row r="86" spans="15:15" ht="21.75" customHeight="1">
      <c r="O86"/>
    </row>
    <row r="87" spans="15:15" ht="21.75" customHeight="1">
      <c r="O87"/>
    </row>
    <row r="88" spans="15:15" ht="21.75" customHeight="1">
      <c r="O88"/>
    </row>
    <row r="89" spans="15:15" ht="21.75" customHeight="1">
      <c r="O89"/>
    </row>
    <row r="90" spans="15:15" ht="21.75" customHeight="1">
      <c r="O90"/>
    </row>
    <row r="91" spans="15:15" ht="21.75" customHeight="1">
      <c r="O91"/>
    </row>
    <row r="92" spans="15:15" ht="21.75" customHeight="1">
      <c r="O92"/>
    </row>
    <row r="93" spans="15:15" ht="21.75" customHeight="1">
      <c r="O93"/>
    </row>
    <row r="94" spans="15:15" ht="21.75" customHeight="1">
      <c r="O94"/>
    </row>
    <row r="95" spans="15:15" ht="21.75" customHeight="1">
      <c r="O95"/>
    </row>
    <row r="96" spans="15:15" ht="21.75" customHeight="1">
      <c r="O96"/>
    </row>
    <row r="97" spans="15:15" ht="21.75" customHeight="1">
      <c r="O97"/>
    </row>
    <row r="98" spans="15:15" ht="21.75" customHeight="1">
      <c r="O98"/>
    </row>
    <row r="99" spans="15:15" ht="21.75" customHeight="1">
      <c r="O99"/>
    </row>
    <row r="100" spans="15:15" ht="21.75" customHeight="1">
      <c r="O100"/>
    </row>
    <row r="101" spans="15:15" ht="21.75" customHeight="1">
      <c r="O101"/>
    </row>
    <row r="102" spans="15:15" ht="21.75" customHeight="1">
      <c r="O102"/>
    </row>
    <row r="103" spans="15:15" ht="21.75" customHeight="1">
      <c r="O103"/>
    </row>
    <row r="104" spans="15:15" ht="21.75" customHeight="1">
      <c r="O104"/>
    </row>
    <row r="105" spans="15:15" ht="21.75" customHeight="1">
      <c r="O105"/>
    </row>
    <row r="106" spans="15:15" ht="21.75" customHeight="1">
      <c r="O106"/>
    </row>
    <row r="107" spans="15:15" ht="21.75" customHeight="1">
      <c r="O107"/>
    </row>
    <row r="108" spans="15:15" ht="21.75" customHeight="1">
      <c r="O108"/>
    </row>
    <row r="109" spans="15:15" ht="21.75" customHeight="1">
      <c r="O109"/>
    </row>
    <row r="110" spans="15:15" ht="21.75" customHeight="1">
      <c r="O110"/>
    </row>
    <row r="111" spans="15:15" ht="21.75" customHeight="1">
      <c r="O111"/>
    </row>
    <row r="112" spans="15:15" ht="21.75" customHeight="1">
      <c r="O112"/>
    </row>
    <row r="113" spans="15:15" ht="21.75" customHeight="1">
      <c r="O113"/>
    </row>
    <row r="114" spans="15:15" ht="21.75" customHeight="1">
      <c r="O114"/>
    </row>
    <row r="115" spans="15:15" ht="21.75" customHeight="1">
      <c r="O115"/>
    </row>
    <row r="116" spans="15:15" ht="21.75" customHeight="1">
      <c r="O116"/>
    </row>
    <row r="117" spans="15:15" ht="21.75" customHeight="1">
      <c r="O117"/>
    </row>
    <row r="118" spans="15:15" ht="21.75" customHeight="1">
      <c r="O118"/>
    </row>
    <row r="119" spans="15:15" ht="21.75" customHeight="1">
      <c r="O119"/>
    </row>
    <row r="120" spans="15:15" ht="21.75" customHeight="1">
      <c r="O120"/>
    </row>
    <row r="121" spans="15:15" ht="21.75" customHeight="1"/>
    <row r="122" spans="15:15" ht="21.75" customHeight="1"/>
    <row r="123" spans="15:15" ht="21.75" customHeight="1"/>
    <row r="124" spans="15:15" ht="21.75" customHeight="1"/>
    <row r="125" spans="15:15" ht="21.75" customHeight="1"/>
    <row r="126" spans="15:15" ht="21.75" customHeight="1"/>
    <row r="127" spans="15:15" ht="21.75" customHeight="1"/>
    <row r="128" spans="15:15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</sheetData>
  <mergeCells count="23">
    <mergeCell ref="A44:O44"/>
    <mergeCell ref="F45:I45"/>
    <mergeCell ref="A46:O46"/>
    <mergeCell ref="G47:H47"/>
    <mergeCell ref="I47:J47"/>
    <mergeCell ref="A31:O31"/>
    <mergeCell ref="F32:I32"/>
    <mergeCell ref="A33:O33"/>
    <mergeCell ref="G34:H34"/>
    <mergeCell ref="I34:J34"/>
    <mergeCell ref="K34:L34"/>
    <mergeCell ref="A18:O18"/>
    <mergeCell ref="F19:I19"/>
    <mergeCell ref="A20:O20"/>
    <mergeCell ref="G21:H21"/>
    <mergeCell ref="I21:J21"/>
    <mergeCell ref="K21:L21"/>
    <mergeCell ref="A5:O5"/>
    <mergeCell ref="F6:I6"/>
    <mergeCell ref="A7:O7"/>
    <mergeCell ref="G8:H8"/>
    <mergeCell ref="I8:J8"/>
    <mergeCell ref="K8:L8"/>
  </mergeCells>
  <printOptions horizontalCentered="1" verticalCentered="1"/>
  <pageMargins left="0.2" right="0.2" top="0.25" bottom="0.25" header="0.3" footer="0.05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R131"/>
  <sheetViews>
    <sheetView zoomScale="90" zoomScaleNormal="90" workbookViewId="0">
      <selection activeCell="AA44" sqref="AA44"/>
    </sheetView>
  </sheetViews>
  <sheetFormatPr defaultRowHeight="1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18" ht="2.1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</row>
    <row r="2" spans="1:18" ht="2.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7"/>
      <c r="Q2" s="47"/>
      <c r="R2" s="47"/>
    </row>
    <row r="3" spans="1:18" ht="2.1" customHeight="1">
      <c r="A3" s="50"/>
      <c r="B3" s="4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47"/>
      <c r="Q3" s="47"/>
      <c r="R3" s="47"/>
    </row>
    <row r="4" spans="1:18" ht="2.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7"/>
      <c r="Q4" s="47"/>
      <c r="R4" s="47"/>
    </row>
    <row r="5" spans="1:18" ht="0.95" customHeight="1">
      <c r="A5" s="4"/>
      <c r="B5" s="4"/>
      <c r="C5" s="4"/>
      <c r="D5" s="4"/>
      <c r="E5" s="4"/>
      <c r="F5" s="4"/>
      <c r="G5" s="4"/>
      <c r="H5" s="4"/>
      <c r="I5" s="32"/>
      <c r="J5" s="32"/>
      <c r="K5" s="4"/>
      <c r="L5" s="4"/>
      <c r="M5" s="4"/>
      <c r="N5" s="31"/>
      <c r="O5" s="37"/>
      <c r="P5" s="4"/>
      <c r="Q5" s="31"/>
      <c r="R5" s="4"/>
    </row>
    <row r="6" spans="1:18" ht="0.95" customHeight="1">
      <c r="A6" s="4">
        <v>0</v>
      </c>
      <c r="B6" s="4">
        <v>0</v>
      </c>
      <c r="C6" s="4"/>
      <c r="D6" s="4"/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 t="s">
        <v>7</v>
      </c>
      <c r="O6" s="37" t="s">
        <v>0</v>
      </c>
      <c r="P6" s="4" t="s">
        <v>0</v>
      </c>
      <c r="Q6" s="4" t="s">
        <v>0</v>
      </c>
      <c r="R6" s="4" t="s">
        <v>0</v>
      </c>
    </row>
    <row r="7" spans="1:18" ht="0.95" customHeight="1">
      <c r="A7" s="4">
        <v>0</v>
      </c>
      <c r="B7" s="4">
        <v>0</v>
      </c>
      <c r="C7" s="4"/>
      <c r="D7" s="4"/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 t="s">
        <v>7</v>
      </c>
      <c r="O7" s="37" t="s">
        <v>0</v>
      </c>
      <c r="P7" s="4" t="s">
        <v>0</v>
      </c>
      <c r="Q7" s="4" t="s">
        <v>0</v>
      </c>
      <c r="R7" s="4" t="s">
        <v>0</v>
      </c>
    </row>
    <row r="8" spans="1:18" ht="0.95" customHeight="1">
      <c r="A8" s="4">
        <v>0</v>
      </c>
      <c r="B8" s="4">
        <v>0</v>
      </c>
      <c r="C8" s="4"/>
      <c r="D8" s="4"/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 t="s">
        <v>7</v>
      </c>
      <c r="O8" s="37" t="s">
        <v>0</v>
      </c>
      <c r="P8" s="4" t="s">
        <v>0</v>
      </c>
      <c r="Q8" s="4" t="s">
        <v>0</v>
      </c>
      <c r="R8" s="4" t="s">
        <v>0</v>
      </c>
    </row>
    <row r="9" spans="1:18" ht="24.75" customHeight="1">
      <c r="A9" s="36" t="s">
        <v>64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5"/>
      <c r="Q9" s="34" t="s">
        <v>0</v>
      </c>
      <c r="R9" s="33" t="s">
        <v>0</v>
      </c>
    </row>
    <row r="10" spans="1:18" ht="19.5" customHeight="1" thickBot="1">
      <c r="A10" s="22"/>
      <c r="B10" s="22"/>
      <c r="C10" s="21"/>
      <c r="D10" s="25" t="s">
        <v>61</v>
      </c>
      <c r="E10" s="24">
        <v>44331</v>
      </c>
      <c r="F10" s="23" t="s">
        <v>60</v>
      </c>
      <c r="G10" s="23"/>
      <c r="H10" s="23"/>
      <c r="I10" s="23"/>
      <c r="J10" s="22"/>
      <c r="K10" s="22" t="s">
        <v>59</v>
      </c>
      <c r="L10" s="22"/>
      <c r="M10" s="22"/>
      <c r="N10" s="22"/>
      <c r="O10" s="22"/>
      <c r="P10" s="21"/>
      <c r="Q10" s="21"/>
      <c r="R10" s="21"/>
    </row>
    <row r="11" spans="1:18" ht="19.5" customHeight="1" thickTop="1">
      <c r="A11" s="20" t="s">
        <v>58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9" t="s">
        <v>39</v>
      </c>
      <c r="Q11" s="19" t="s">
        <v>39</v>
      </c>
      <c r="R11" s="18" t="s">
        <v>57</v>
      </c>
    </row>
    <row r="12" spans="1:18" ht="18" customHeight="1">
      <c r="A12" s="17"/>
      <c r="B12" s="17"/>
      <c r="C12" s="16"/>
      <c r="D12" s="16"/>
      <c r="E12" s="16"/>
      <c r="F12" s="16"/>
      <c r="G12" s="15" t="s">
        <v>56</v>
      </c>
      <c r="H12" s="15"/>
      <c r="I12" s="15" t="s">
        <v>55</v>
      </c>
      <c r="J12" s="15"/>
      <c r="K12" s="15" t="s">
        <v>54</v>
      </c>
      <c r="L12" s="15"/>
      <c r="M12" s="12" t="s">
        <v>53</v>
      </c>
      <c r="N12" s="12" t="s">
        <v>52</v>
      </c>
      <c r="O12" s="11"/>
      <c r="P12" s="14" t="s">
        <v>51</v>
      </c>
      <c r="Q12" s="14" t="s">
        <v>51</v>
      </c>
      <c r="R12" s="8" t="s">
        <v>50</v>
      </c>
    </row>
    <row r="13" spans="1:18" ht="19.5" thickBot="1">
      <c r="A13" s="13" t="s">
        <v>49</v>
      </c>
      <c r="B13" s="13" t="s">
        <v>48</v>
      </c>
      <c r="C13" s="12" t="s">
        <v>47</v>
      </c>
      <c r="D13" s="12" t="s">
        <v>62</v>
      </c>
      <c r="E13" s="12" t="s">
        <v>46</v>
      </c>
      <c r="F13" s="12" t="s">
        <v>45</v>
      </c>
      <c r="G13" s="12" t="s">
        <v>44</v>
      </c>
      <c r="H13" s="12" t="s">
        <v>43</v>
      </c>
      <c r="I13" s="12" t="s">
        <v>44</v>
      </c>
      <c r="J13" s="12" t="s">
        <v>43</v>
      </c>
      <c r="K13" s="12" t="s">
        <v>42</v>
      </c>
      <c r="L13" s="12" t="s">
        <v>41</v>
      </c>
      <c r="M13" s="12" t="s">
        <v>40</v>
      </c>
      <c r="N13" s="12" t="s">
        <v>39</v>
      </c>
      <c r="O13" s="11" t="s">
        <v>38</v>
      </c>
      <c r="P13" s="10" t="s">
        <v>37</v>
      </c>
      <c r="Q13" s="9" t="s">
        <v>36</v>
      </c>
      <c r="R13" s="8" t="s">
        <v>35</v>
      </c>
    </row>
    <row r="14" spans="1:18" ht="21.75" customHeight="1" thickTop="1">
      <c r="A14" s="5" t="s">
        <v>34</v>
      </c>
      <c r="B14" s="5" t="s">
        <v>33</v>
      </c>
      <c r="C14" s="5"/>
      <c r="D14" s="5"/>
      <c r="E14" s="5" t="s">
        <v>20</v>
      </c>
      <c r="F14" s="5">
        <v>1256</v>
      </c>
      <c r="G14" s="5">
        <v>243</v>
      </c>
      <c r="H14" s="5">
        <v>258</v>
      </c>
      <c r="I14" s="7" t="s">
        <v>0</v>
      </c>
      <c r="J14" s="7">
        <v>0.86355785837651122</v>
      </c>
      <c r="K14" s="5">
        <v>49</v>
      </c>
      <c r="L14" s="5">
        <v>1</v>
      </c>
      <c r="M14" s="5">
        <v>44.016666666666666</v>
      </c>
      <c r="N14" s="6">
        <v>38.010938399539434</v>
      </c>
      <c r="O14" s="26">
        <v>4</v>
      </c>
      <c r="P14" s="6">
        <v>12.917467016162956</v>
      </c>
      <c r="Q14" s="6">
        <v>3.3569045206993522</v>
      </c>
      <c r="R14" s="5">
        <v>854</v>
      </c>
    </row>
    <row r="15" spans="1:18" ht="21.75" customHeight="1">
      <c r="A15" s="5" t="s">
        <v>32</v>
      </c>
      <c r="B15" s="5" t="s">
        <v>31</v>
      </c>
      <c r="C15" s="5"/>
      <c r="D15" s="5"/>
      <c r="E15" s="5" t="s">
        <v>30</v>
      </c>
      <c r="F15" s="5">
        <v>1183</v>
      </c>
      <c r="G15" s="5">
        <v>216</v>
      </c>
      <c r="H15" s="5">
        <v>231</v>
      </c>
      <c r="I15" s="7">
        <v>0.89605734767025091</v>
      </c>
      <c r="J15" s="7" t="s">
        <v>0</v>
      </c>
      <c r="K15" s="5">
        <v>40</v>
      </c>
      <c r="L15" s="5">
        <v>37</v>
      </c>
      <c r="M15" s="5">
        <v>35.616666666666667</v>
      </c>
      <c r="N15" s="6">
        <v>31.91457586618877</v>
      </c>
      <c r="O15" s="26">
        <v>2</v>
      </c>
      <c r="P15" s="6">
        <v>6.8211044828122915</v>
      </c>
      <c r="Q15" s="6">
        <v>6.8211044828122915</v>
      </c>
      <c r="R15" s="5">
        <v>519</v>
      </c>
    </row>
    <row r="16" spans="1:18" ht="21.75" customHeight="1">
      <c r="A16" s="5" t="s">
        <v>29</v>
      </c>
      <c r="B16" s="5" t="s">
        <v>28</v>
      </c>
      <c r="C16" s="5"/>
      <c r="D16" s="5"/>
      <c r="E16" s="5" t="s">
        <v>27</v>
      </c>
      <c r="F16" s="5">
        <v>14755</v>
      </c>
      <c r="G16" s="5">
        <v>212</v>
      </c>
      <c r="H16" s="5">
        <v>227</v>
      </c>
      <c r="I16" s="7" t="s">
        <v>0</v>
      </c>
      <c r="J16" s="7">
        <v>0.88731144631765746</v>
      </c>
      <c r="K16" s="5"/>
      <c r="L16" s="5"/>
      <c r="M16" s="5"/>
      <c r="N16" s="6" t="s">
        <v>7</v>
      </c>
      <c r="O16" s="26" t="s">
        <v>26</v>
      </c>
      <c r="P16" s="6" t="s">
        <v>0</v>
      </c>
      <c r="Q16" s="6" t="s">
        <v>0</v>
      </c>
      <c r="R16" s="5" t="s">
        <v>0</v>
      </c>
    </row>
    <row r="17" spans="1:18" ht="21.75" customHeight="1">
      <c r="A17" s="5" t="s">
        <v>25</v>
      </c>
      <c r="B17" s="5" t="s">
        <v>24</v>
      </c>
      <c r="C17" s="5"/>
      <c r="D17" s="5"/>
      <c r="E17" s="5" t="s">
        <v>23</v>
      </c>
      <c r="F17" s="5">
        <v>470</v>
      </c>
      <c r="G17" s="5">
        <v>244</v>
      </c>
      <c r="H17" s="5">
        <v>259</v>
      </c>
      <c r="I17" s="7" t="s">
        <v>0</v>
      </c>
      <c r="J17" s="7">
        <v>0.86281276962899056</v>
      </c>
      <c r="K17" s="5">
        <v>34</v>
      </c>
      <c r="L17" s="5">
        <v>5</v>
      </c>
      <c r="M17" s="5">
        <v>29.083333333333336</v>
      </c>
      <c r="N17" s="6">
        <v>25.093471383376478</v>
      </c>
      <c r="O17" s="26">
        <v>1</v>
      </c>
      <c r="P17" s="6">
        <v>0</v>
      </c>
      <c r="Q17" s="6" t="s">
        <v>0</v>
      </c>
      <c r="R17" s="5">
        <v>259</v>
      </c>
    </row>
    <row r="18" spans="1:18" ht="21.75" customHeight="1">
      <c r="A18" s="5" t="s">
        <v>22</v>
      </c>
      <c r="B18" s="5" t="s">
        <v>21</v>
      </c>
      <c r="C18" s="5"/>
      <c r="D18" s="5"/>
      <c r="E18" s="5" t="s">
        <v>20</v>
      </c>
      <c r="F18" s="5">
        <v>686</v>
      </c>
      <c r="G18" s="5">
        <v>246</v>
      </c>
      <c r="H18" s="5">
        <v>261</v>
      </c>
      <c r="I18" s="7" t="s">
        <v>0</v>
      </c>
      <c r="J18" s="7">
        <v>0.8613264427217916</v>
      </c>
      <c r="K18" s="5">
        <v>45</v>
      </c>
      <c r="L18" s="5">
        <v>14</v>
      </c>
      <c r="M18" s="5">
        <v>40.233333333333334</v>
      </c>
      <c r="N18" s="6">
        <v>34.654033878840082</v>
      </c>
      <c r="O18" s="26">
        <v>3</v>
      </c>
      <c r="P18" s="6">
        <v>9.5605624954636035</v>
      </c>
      <c r="Q18" s="6">
        <v>2.7394580126513119</v>
      </c>
      <c r="R18" s="5">
        <v>703</v>
      </c>
    </row>
    <row r="19" spans="1:18" ht="31.5">
      <c r="A19" s="36" t="s">
        <v>64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5"/>
      <c r="Q19" s="34" t="s">
        <v>0</v>
      </c>
      <c r="R19" s="33" t="s">
        <v>0</v>
      </c>
    </row>
    <row r="20" spans="1:18" ht="21.75" customHeight="1" thickBot="1">
      <c r="A20" s="22"/>
      <c r="B20" s="22"/>
      <c r="C20" s="21"/>
      <c r="D20" s="25" t="s">
        <v>61</v>
      </c>
      <c r="E20" s="24">
        <v>44332</v>
      </c>
      <c r="F20" s="23" t="s">
        <v>111</v>
      </c>
      <c r="G20" s="23"/>
      <c r="H20" s="23"/>
      <c r="I20" s="23"/>
      <c r="J20" s="22"/>
      <c r="K20" s="22" t="s">
        <v>59</v>
      </c>
      <c r="L20" s="22"/>
      <c r="M20" s="22"/>
      <c r="N20" s="22"/>
      <c r="O20" s="22"/>
      <c r="P20" s="21"/>
      <c r="Q20" s="21"/>
      <c r="R20" s="21"/>
    </row>
    <row r="21" spans="1:18" ht="21.75" customHeight="1" thickTop="1">
      <c r="A21" s="20" t="s">
        <v>112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9" t="s">
        <v>39</v>
      </c>
      <c r="Q21" s="19" t="s">
        <v>39</v>
      </c>
      <c r="R21" s="18" t="s">
        <v>57</v>
      </c>
    </row>
    <row r="22" spans="1:18" ht="21.75" customHeight="1">
      <c r="A22" s="17"/>
      <c r="B22" s="17"/>
      <c r="C22" s="16"/>
      <c r="D22" s="16"/>
      <c r="E22" s="16"/>
      <c r="F22" s="16"/>
      <c r="G22" s="15" t="s">
        <v>56</v>
      </c>
      <c r="H22" s="15"/>
      <c r="I22" s="15" t="s">
        <v>55</v>
      </c>
      <c r="J22" s="15"/>
      <c r="K22" s="15" t="s">
        <v>54</v>
      </c>
      <c r="L22" s="15"/>
      <c r="M22" s="12" t="s">
        <v>53</v>
      </c>
      <c r="N22" s="12" t="s">
        <v>52</v>
      </c>
      <c r="O22" s="11"/>
      <c r="P22" s="14" t="s">
        <v>51</v>
      </c>
      <c r="Q22" s="14" t="s">
        <v>51</v>
      </c>
      <c r="R22" s="8" t="s">
        <v>50</v>
      </c>
    </row>
    <row r="23" spans="1:18" ht="21.75" customHeight="1" thickBot="1">
      <c r="A23" s="13" t="s">
        <v>49</v>
      </c>
      <c r="B23" s="13" t="s">
        <v>48</v>
      </c>
      <c r="C23" s="12" t="s">
        <v>47</v>
      </c>
      <c r="D23" s="12" t="s">
        <v>62</v>
      </c>
      <c r="E23" s="12" t="s">
        <v>46</v>
      </c>
      <c r="F23" s="12" t="s">
        <v>45</v>
      </c>
      <c r="G23" s="12" t="s">
        <v>44</v>
      </c>
      <c r="H23" s="12" t="s">
        <v>43</v>
      </c>
      <c r="I23" s="12" t="s">
        <v>44</v>
      </c>
      <c r="J23" s="12" t="s">
        <v>43</v>
      </c>
      <c r="K23" s="12" t="s">
        <v>42</v>
      </c>
      <c r="L23" s="12" t="s">
        <v>41</v>
      </c>
      <c r="M23" s="12" t="s">
        <v>40</v>
      </c>
      <c r="N23" s="12" t="s">
        <v>39</v>
      </c>
      <c r="O23" s="11" t="s">
        <v>38</v>
      </c>
      <c r="P23" s="10" t="s">
        <v>37</v>
      </c>
      <c r="Q23" s="9" t="s">
        <v>36</v>
      </c>
      <c r="R23" s="8" t="s">
        <v>35</v>
      </c>
    </row>
    <row r="24" spans="1:18" ht="21.75" customHeight="1" thickTop="1">
      <c r="A24" s="5" t="s">
        <v>34</v>
      </c>
      <c r="B24" s="5" t="s">
        <v>33</v>
      </c>
      <c r="C24" s="5"/>
      <c r="D24" s="5"/>
      <c r="E24" s="26" t="s">
        <v>20</v>
      </c>
      <c r="F24" s="5">
        <v>1256</v>
      </c>
      <c r="G24" s="5">
        <v>243</v>
      </c>
      <c r="H24" s="5">
        <v>258</v>
      </c>
      <c r="I24" s="7" t="s">
        <v>0</v>
      </c>
      <c r="J24" s="7">
        <v>0.86355785837651122</v>
      </c>
      <c r="K24" s="5">
        <v>49</v>
      </c>
      <c r="L24" s="5">
        <v>23</v>
      </c>
      <c r="M24" s="5">
        <v>44.383333333333333</v>
      </c>
      <c r="N24" s="6">
        <v>38.327576280944157</v>
      </c>
      <c r="O24" s="26">
        <v>4</v>
      </c>
      <c r="P24" s="6">
        <v>12.773938087098887</v>
      </c>
      <c r="Q24" s="6">
        <v>6.8012919320791667</v>
      </c>
      <c r="R24" s="5">
        <v>837</v>
      </c>
    </row>
    <row r="25" spans="1:18" ht="21.75" customHeight="1">
      <c r="A25" s="5" t="s">
        <v>32</v>
      </c>
      <c r="B25" s="5" t="s">
        <v>31</v>
      </c>
      <c r="C25" s="5"/>
      <c r="D25" s="5"/>
      <c r="E25" s="26" t="s">
        <v>30</v>
      </c>
      <c r="F25" s="5">
        <v>1183</v>
      </c>
      <c r="G25" s="5">
        <v>216</v>
      </c>
      <c r="H25" s="5">
        <v>231</v>
      </c>
      <c r="I25" s="7">
        <v>0.89605734767025091</v>
      </c>
      <c r="J25" s="7" t="s">
        <v>0</v>
      </c>
      <c r="K25" s="5">
        <v>40</v>
      </c>
      <c r="L25" s="5">
        <v>11</v>
      </c>
      <c r="M25" s="5">
        <v>35.18333333333333</v>
      </c>
      <c r="N25" s="6">
        <v>31.526284348864991</v>
      </c>
      <c r="O25" s="26">
        <v>3</v>
      </c>
      <c r="P25" s="6">
        <v>5.9726461550197207</v>
      </c>
      <c r="Q25" s="6">
        <v>3.5905967232548868</v>
      </c>
      <c r="R25" s="5">
        <v>477</v>
      </c>
    </row>
    <row r="26" spans="1:18" ht="21.75" customHeight="1">
      <c r="A26" s="5" t="s">
        <v>29</v>
      </c>
      <c r="B26" s="5" t="s">
        <v>28</v>
      </c>
      <c r="C26" s="5"/>
      <c r="D26" s="5"/>
      <c r="E26" s="26" t="s">
        <v>27</v>
      </c>
      <c r="F26" s="5">
        <v>14755</v>
      </c>
      <c r="G26" s="5">
        <v>212</v>
      </c>
      <c r="H26" s="5">
        <v>227</v>
      </c>
      <c r="I26" s="7" t="s">
        <v>0</v>
      </c>
      <c r="J26" s="7">
        <v>0.88731144631765746</v>
      </c>
      <c r="K26" s="5" t="s">
        <v>7</v>
      </c>
      <c r="L26" s="5" t="s">
        <v>7</v>
      </c>
      <c r="M26" s="5" t="s">
        <v>7</v>
      </c>
      <c r="N26" s="6" t="s">
        <v>0</v>
      </c>
      <c r="O26" s="26" t="s">
        <v>26</v>
      </c>
      <c r="P26" s="6" t="s">
        <v>0</v>
      </c>
      <c r="Q26" s="6" t="s">
        <v>0</v>
      </c>
      <c r="R26" s="5" t="s">
        <v>0</v>
      </c>
    </row>
    <row r="27" spans="1:18" ht="21.75" customHeight="1">
      <c r="A27" s="5" t="s">
        <v>25</v>
      </c>
      <c r="B27" s="5" t="s">
        <v>24</v>
      </c>
      <c r="C27" s="5"/>
      <c r="D27" s="5"/>
      <c r="E27" s="26" t="s">
        <v>23</v>
      </c>
      <c r="F27" s="5">
        <v>470</v>
      </c>
      <c r="G27" s="5">
        <v>244</v>
      </c>
      <c r="H27" s="5">
        <v>259</v>
      </c>
      <c r="I27" s="7" t="s">
        <v>0</v>
      </c>
      <c r="J27" s="7">
        <v>0.86281276962899056</v>
      </c>
      <c r="K27" s="5">
        <v>34</v>
      </c>
      <c r="L27" s="5">
        <v>37</v>
      </c>
      <c r="M27" s="5">
        <v>29.616666666666667</v>
      </c>
      <c r="N27" s="6">
        <v>25.55363819384527</v>
      </c>
      <c r="O27" s="26">
        <v>1</v>
      </c>
      <c r="P27" s="6">
        <v>0</v>
      </c>
      <c r="Q27" s="6" t="s">
        <v>0</v>
      </c>
      <c r="R27" s="5">
        <v>259</v>
      </c>
    </row>
    <row r="28" spans="1:18" ht="21.75" customHeight="1">
      <c r="A28" s="5" t="s">
        <v>22</v>
      </c>
      <c r="B28" s="5" t="s">
        <v>21</v>
      </c>
      <c r="C28" s="5"/>
      <c r="D28" s="5"/>
      <c r="E28" s="26" t="s">
        <v>20</v>
      </c>
      <c r="F28" s="5">
        <v>686</v>
      </c>
      <c r="G28" s="5">
        <v>246</v>
      </c>
      <c r="H28" s="5">
        <v>261</v>
      </c>
      <c r="I28" s="7" t="s">
        <v>0</v>
      </c>
      <c r="J28" s="7">
        <v>0.8613264427217916</v>
      </c>
      <c r="K28" s="5">
        <v>37</v>
      </c>
      <c r="L28" s="5">
        <v>26</v>
      </c>
      <c r="M28" s="5">
        <v>32.43333333333333</v>
      </c>
      <c r="N28" s="6">
        <v>27.935687625610104</v>
      </c>
      <c r="O28" s="26">
        <v>2</v>
      </c>
      <c r="P28" s="6">
        <v>2.382049431764834</v>
      </c>
      <c r="Q28" s="6">
        <v>2.382049431764834</v>
      </c>
      <c r="R28" s="5">
        <v>369</v>
      </c>
    </row>
    <row r="29" spans="1:18" ht="31.5">
      <c r="A29" s="36" t="s">
        <v>64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5"/>
      <c r="Q29" s="34" t="s">
        <v>0</v>
      </c>
      <c r="R29" s="33" t="s">
        <v>0</v>
      </c>
    </row>
    <row r="30" spans="1:18" ht="21.75" customHeight="1" thickBot="1">
      <c r="A30" s="22"/>
      <c r="B30" s="22"/>
      <c r="C30" s="21"/>
      <c r="D30" s="25" t="s">
        <v>61</v>
      </c>
      <c r="E30" s="24">
        <v>44332</v>
      </c>
      <c r="F30" s="23" t="s">
        <v>113</v>
      </c>
      <c r="G30" s="23"/>
      <c r="H30" s="23"/>
      <c r="I30" s="23"/>
      <c r="J30" s="22"/>
      <c r="K30" s="22" t="s">
        <v>59</v>
      </c>
      <c r="L30" s="22"/>
      <c r="M30" s="22"/>
      <c r="N30" s="22"/>
      <c r="O30" s="22"/>
      <c r="P30" s="21"/>
      <c r="Q30" s="21"/>
      <c r="R30" s="21"/>
    </row>
    <row r="31" spans="1:18" ht="21.75" customHeight="1" thickTop="1">
      <c r="A31" s="20" t="s">
        <v>114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9" t="s">
        <v>39</v>
      </c>
      <c r="Q31" s="19" t="s">
        <v>39</v>
      </c>
      <c r="R31" s="18" t="s">
        <v>57</v>
      </c>
    </row>
    <row r="32" spans="1:18" ht="21.75" customHeight="1">
      <c r="A32" s="17"/>
      <c r="B32" s="17"/>
      <c r="C32" s="16"/>
      <c r="D32" s="16"/>
      <c r="E32" s="16"/>
      <c r="F32" s="16"/>
      <c r="G32" s="15" t="s">
        <v>56</v>
      </c>
      <c r="H32" s="15"/>
      <c r="I32" s="15" t="s">
        <v>55</v>
      </c>
      <c r="J32" s="15"/>
      <c r="K32" s="15" t="s">
        <v>54</v>
      </c>
      <c r="L32" s="15"/>
      <c r="M32" s="12" t="s">
        <v>53</v>
      </c>
      <c r="N32" s="12" t="s">
        <v>52</v>
      </c>
      <c r="O32" s="11"/>
      <c r="P32" s="14" t="s">
        <v>51</v>
      </c>
      <c r="Q32" s="14" t="s">
        <v>51</v>
      </c>
      <c r="R32" s="8" t="s">
        <v>50</v>
      </c>
    </row>
    <row r="33" spans="1:18" ht="21.75" customHeight="1" thickBot="1">
      <c r="A33" s="13" t="s">
        <v>49</v>
      </c>
      <c r="B33" s="13" t="s">
        <v>48</v>
      </c>
      <c r="C33" s="12" t="s">
        <v>47</v>
      </c>
      <c r="D33" s="12" t="s">
        <v>62</v>
      </c>
      <c r="E33" s="12" t="s">
        <v>46</v>
      </c>
      <c r="F33" s="12" t="s">
        <v>45</v>
      </c>
      <c r="G33" s="12" t="s">
        <v>44</v>
      </c>
      <c r="H33" s="12" t="s">
        <v>43</v>
      </c>
      <c r="I33" s="12" t="s">
        <v>44</v>
      </c>
      <c r="J33" s="12" t="s">
        <v>43</v>
      </c>
      <c r="K33" s="12" t="s">
        <v>42</v>
      </c>
      <c r="L33" s="12" t="s">
        <v>41</v>
      </c>
      <c r="M33" s="12" t="s">
        <v>40</v>
      </c>
      <c r="N33" s="12" t="s">
        <v>39</v>
      </c>
      <c r="O33" s="11" t="s">
        <v>38</v>
      </c>
      <c r="P33" s="10" t="s">
        <v>37</v>
      </c>
      <c r="Q33" s="9" t="s">
        <v>36</v>
      </c>
      <c r="R33" s="8" t="s">
        <v>35</v>
      </c>
    </row>
    <row r="34" spans="1:18" ht="21.75" customHeight="1" thickTop="1">
      <c r="A34" s="5" t="s">
        <v>34</v>
      </c>
      <c r="B34" s="5" t="s">
        <v>33</v>
      </c>
      <c r="C34" s="5"/>
      <c r="D34" s="5"/>
      <c r="E34" s="26" t="s">
        <v>20</v>
      </c>
      <c r="F34" s="5">
        <v>1256</v>
      </c>
      <c r="G34" s="5">
        <v>243</v>
      </c>
      <c r="H34" s="5">
        <v>258</v>
      </c>
      <c r="I34" s="7" t="s">
        <v>0</v>
      </c>
      <c r="J34" s="7">
        <v>0.86355785837651122</v>
      </c>
      <c r="K34" s="5">
        <v>126</v>
      </c>
      <c r="L34" s="5">
        <v>38</v>
      </c>
      <c r="M34" s="5">
        <v>121.63333333333334</v>
      </c>
      <c r="N34" s="6">
        <v>105.03742084052965</v>
      </c>
      <c r="O34" s="26">
        <v>4</v>
      </c>
      <c r="P34" s="6">
        <v>27.214840195368367</v>
      </c>
      <c r="Q34" s="6">
        <v>5.7551928761311331</v>
      </c>
      <c r="R34" s="5">
        <v>663</v>
      </c>
    </row>
    <row r="35" spans="1:18" ht="21.75" customHeight="1">
      <c r="A35" s="5" t="s">
        <v>32</v>
      </c>
      <c r="B35" s="5" t="s">
        <v>31</v>
      </c>
      <c r="C35" s="5"/>
      <c r="D35" s="5"/>
      <c r="E35" s="26" t="s">
        <v>30</v>
      </c>
      <c r="F35" s="5">
        <v>1183</v>
      </c>
      <c r="G35" s="5">
        <v>216</v>
      </c>
      <c r="H35" s="5">
        <v>231</v>
      </c>
      <c r="I35" s="7">
        <v>0.89605734767025091</v>
      </c>
      <c r="J35" s="7" t="s">
        <v>0</v>
      </c>
      <c r="K35" s="5">
        <v>91</v>
      </c>
      <c r="L35" s="5">
        <v>51</v>
      </c>
      <c r="M35" s="5">
        <v>86.85</v>
      </c>
      <c r="N35" s="6">
        <v>77.822580645161281</v>
      </c>
      <c r="O35" s="26">
        <v>1</v>
      </c>
      <c r="P35" s="6">
        <v>0</v>
      </c>
      <c r="Q35" s="6" t="s">
        <v>0</v>
      </c>
      <c r="R35" s="5">
        <v>216</v>
      </c>
    </row>
    <row r="36" spans="1:18" ht="21.75" customHeight="1">
      <c r="A36" s="5" t="s">
        <v>29</v>
      </c>
      <c r="B36" s="5" t="s">
        <v>28</v>
      </c>
      <c r="C36" s="5"/>
      <c r="D36" s="5"/>
      <c r="E36" s="26" t="s">
        <v>27</v>
      </c>
      <c r="F36" s="5">
        <v>14755</v>
      </c>
      <c r="G36" s="5">
        <v>212</v>
      </c>
      <c r="H36" s="5">
        <v>227</v>
      </c>
      <c r="I36" s="7" t="s">
        <v>0</v>
      </c>
      <c r="J36" s="7">
        <v>0.88731144631765746</v>
      </c>
      <c r="K36" s="5"/>
      <c r="L36" s="5"/>
      <c r="M36" s="5"/>
      <c r="N36" s="6"/>
      <c r="O36" s="26" t="s">
        <v>26</v>
      </c>
      <c r="P36" s="6">
        <v>0</v>
      </c>
      <c r="Q36" s="6" t="s">
        <v>0</v>
      </c>
      <c r="R36" s="5" t="s">
        <v>0</v>
      </c>
    </row>
    <row r="37" spans="1:18" ht="21.75" customHeight="1">
      <c r="A37" s="5" t="s">
        <v>25</v>
      </c>
      <c r="B37" s="5" t="s">
        <v>24</v>
      </c>
      <c r="C37" s="5"/>
      <c r="D37" s="5"/>
      <c r="E37" s="26" t="s">
        <v>23</v>
      </c>
      <c r="F37" s="5">
        <v>470</v>
      </c>
      <c r="G37" s="5">
        <v>244</v>
      </c>
      <c r="H37" s="5">
        <v>259</v>
      </c>
      <c r="I37" s="7" t="s">
        <v>0</v>
      </c>
      <c r="J37" s="7">
        <v>0.86281276962899056</v>
      </c>
      <c r="K37" s="5">
        <v>96</v>
      </c>
      <c r="L37" s="5">
        <v>0</v>
      </c>
      <c r="M37" s="5">
        <v>91</v>
      </c>
      <c r="N37" s="6">
        <v>78.515962036238136</v>
      </c>
      <c r="O37" s="26">
        <v>2</v>
      </c>
      <c r="P37" s="6">
        <v>0.69338139107685492</v>
      </c>
      <c r="Q37" s="6">
        <v>0.69338139107685492</v>
      </c>
      <c r="R37" s="5">
        <v>269</v>
      </c>
    </row>
    <row r="38" spans="1:18" ht="21.75" customHeight="1">
      <c r="A38" s="5" t="s">
        <v>22</v>
      </c>
      <c r="B38" s="5" t="s">
        <v>21</v>
      </c>
      <c r="C38" s="5"/>
      <c r="D38" s="5"/>
      <c r="E38" s="26" t="s">
        <v>20</v>
      </c>
      <c r="F38" s="5">
        <v>686</v>
      </c>
      <c r="G38" s="5">
        <v>246</v>
      </c>
      <c r="H38" s="5">
        <v>261</v>
      </c>
      <c r="I38" s="7" t="s">
        <v>0</v>
      </c>
      <c r="J38" s="7">
        <v>0.8613264427217916</v>
      </c>
      <c r="K38" s="5">
        <v>120</v>
      </c>
      <c r="L38" s="5">
        <v>16</v>
      </c>
      <c r="M38" s="5">
        <v>115.26666666666667</v>
      </c>
      <c r="N38" s="6">
        <v>99.282227964398515</v>
      </c>
      <c r="O38" s="26">
        <v>3</v>
      </c>
      <c r="P38" s="6">
        <v>21.459647319237234</v>
      </c>
      <c r="Q38" s="6">
        <v>20.766265928160379</v>
      </c>
      <c r="R38" s="5">
        <v>581</v>
      </c>
    </row>
    <row r="39" spans="1:18" ht="31.5">
      <c r="A39" s="36" t="s">
        <v>64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8" ht="21.75" customHeight="1">
      <c r="A40" s="22"/>
      <c r="B40" s="22"/>
      <c r="C40" s="21"/>
      <c r="D40" s="25" t="s">
        <v>61</v>
      </c>
      <c r="E40" s="24">
        <v>44332</v>
      </c>
      <c r="F40" s="23" t="s">
        <v>124</v>
      </c>
      <c r="G40" s="23"/>
      <c r="H40" s="23"/>
      <c r="I40" s="23"/>
      <c r="J40" s="22"/>
      <c r="K40" s="22" t="s">
        <v>59</v>
      </c>
      <c r="L40" s="22"/>
      <c r="M40" s="22"/>
      <c r="N40" s="22"/>
      <c r="O40" s="22"/>
    </row>
    <row r="41" spans="1:18" ht="21.75" customHeight="1">
      <c r="A41" s="20" t="s">
        <v>114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8" ht="21.75" customHeight="1">
      <c r="A42" s="17"/>
      <c r="B42" s="17"/>
      <c r="C42" s="16"/>
      <c r="D42" s="16"/>
      <c r="E42" s="16"/>
      <c r="F42" s="16"/>
      <c r="G42" s="15" t="s">
        <v>56</v>
      </c>
      <c r="H42" s="15"/>
      <c r="I42" s="15" t="s">
        <v>55</v>
      </c>
      <c r="J42" s="15"/>
      <c r="K42" s="12" t="s">
        <v>115</v>
      </c>
      <c r="L42" s="12" t="s">
        <v>115</v>
      </c>
      <c r="M42" s="12" t="s">
        <v>115</v>
      </c>
      <c r="N42" s="12" t="s">
        <v>117</v>
      </c>
      <c r="O42" s="11" t="s">
        <v>121</v>
      </c>
    </row>
    <row r="43" spans="1:18" ht="21.75" customHeight="1">
      <c r="A43" s="13" t="s">
        <v>49</v>
      </c>
      <c r="B43" s="13" t="s">
        <v>48</v>
      </c>
      <c r="C43" s="12" t="s">
        <v>47</v>
      </c>
      <c r="D43" s="12" t="s">
        <v>62</v>
      </c>
      <c r="E43" s="12" t="s">
        <v>46</v>
      </c>
      <c r="F43" s="12" t="s">
        <v>45</v>
      </c>
      <c r="G43" s="12" t="s">
        <v>44</v>
      </c>
      <c r="H43" s="12" t="s">
        <v>43</v>
      </c>
      <c r="I43" s="12" t="s">
        <v>44</v>
      </c>
      <c r="J43" s="12" t="s">
        <v>43</v>
      </c>
      <c r="K43" s="12" t="s">
        <v>116</v>
      </c>
      <c r="L43" s="12" t="s">
        <v>119</v>
      </c>
      <c r="M43" s="12" t="s">
        <v>120</v>
      </c>
      <c r="N43" s="12" t="s">
        <v>118</v>
      </c>
      <c r="O43" s="11" t="s">
        <v>122</v>
      </c>
    </row>
    <row r="44" spans="1:18" ht="21.75" customHeight="1">
      <c r="A44" s="5" t="s">
        <v>34</v>
      </c>
      <c r="B44" s="5" t="s">
        <v>33</v>
      </c>
      <c r="C44" s="5"/>
      <c r="D44" s="5"/>
      <c r="E44" s="26" t="s">
        <v>20</v>
      </c>
      <c r="F44" s="5">
        <v>1256</v>
      </c>
      <c r="G44" s="5">
        <v>243</v>
      </c>
      <c r="H44" s="5">
        <v>258</v>
      </c>
      <c r="I44" s="7" t="s">
        <v>0</v>
      </c>
      <c r="J44" s="7">
        <v>0.86355785837651122</v>
      </c>
      <c r="K44" s="26">
        <v>4</v>
      </c>
      <c r="L44" s="26">
        <v>4</v>
      </c>
      <c r="M44" s="26">
        <v>4</v>
      </c>
      <c r="N44" s="52">
        <f>SUM(K44:M44)</f>
        <v>12</v>
      </c>
      <c r="O44" s="26">
        <v>4</v>
      </c>
    </row>
    <row r="45" spans="1:18" ht="21.75" customHeight="1">
      <c r="A45" s="5" t="s">
        <v>32</v>
      </c>
      <c r="B45" s="5" t="s">
        <v>31</v>
      </c>
      <c r="C45" s="5"/>
      <c r="D45" s="5"/>
      <c r="E45" s="26" t="s">
        <v>30</v>
      </c>
      <c r="F45" s="5">
        <v>1183</v>
      </c>
      <c r="G45" s="5">
        <v>216</v>
      </c>
      <c r="H45" s="5">
        <v>231</v>
      </c>
      <c r="I45" s="7">
        <v>0.89605734767025091</v>
      </c>
      <c r="J45" s="7" t="s">
        <v>0</v>
      </c>
      <c r="K45" s="26">
        <v>2</v>
      </c>
      <c r="L45" s="26">
        <v>3</v>
      </c>
      <c r="M45" s="26">
        <v>1</v>
      </c>
      <c r="N45" s="52">
        <f>SUM(K45:M45)</f>
        <v>6</v>
      </c>
      <c r="O45" s="26">
        <v>2</v>
      </c>
    </row>
    <row r="46" spans="1:18" ht="21.75" customHeight="1">
      <c r="A46" s="5" t="s">
        <v>29</v>
      </c>
      <c r="B46" s="5" t="s">
        <v>28</v>
      </c>
      <c r="C46" s="5"/>
      <c r="D46" s="5"/>
      <c r="E46" s="26" t="s">
        <v>27</v>
      </c>
      <c r="F46" s="5">
        <v>14755</v>
      </c>
      <c r="G46" s="5">
        <v>212</v>
      </c>
      <c r="H46" s="5">
        <v>227</v>
      </c>
      <c r="I46" s="7" t="s">
        <v>0</v>
      </c>
      <c r="J46" s="7">
        <v>0.88731144631765746</v>
      </c>
      <c r="K46" s="26" t="s">
        <v>26</v>
      </c>
      <c r="L46" s="26" t="s">
        <v>26</v>
      </c>
      <c r="M46" s="26" t="s">
        <v>26</v>
      </c>
      <c r="N46" s="26" t="s">
        <v>26</v>
      </c>
      <c r="O46" s="26" t="s">
        <v>26</v>
      </c>
    </row>
    <row r="47" spans="1:18" ht="21.75" customHeight="1">
      <c r="A47" s="5" t="s">
        <v>25</v>
      </c>
      <c r="B47" s="5" t="s">
        <v>24</v>
      </c>
      <c r="C47" s="5"/>
      <c r="D47" s="5"/>
      <c r="E47" s="26" t="s">
        <v>23</v>
      </c>
      <c r="F47" s="5">
        <v>470</v>
      </c>
      <c r="G47" s="5">
        <v>244</v>
      </c>
      <c r="H47" s="5">
        <v>259</v>
      </c>
      <c r="I47" s="7" t="s">
        <v>0</v>
      </c>
      <c r="J47" s="7">
        <v>0.86281276962899056</v>
      </c>
      <c r="K47" s="26">
        <v>1</v>
      </c>
      <c r="L47" s="26">
        <v>1</v>
      </c>
      <c r="M47" s="26">
        <v>2</v>
      </c>
      <c r="N47" s="52">
        <f t="shared" ref="N47:N48" si="0">SUM(K47:M47)</f>
        <v>4</v>
      </c>
      <c r="O47" s="26">
        <v>1</v>
      </c>
    </row>
    <row r="48" spans="1:18" ht="21.75" customHeight="1">
      <c r="A48" s="5" t="s">
        <v>22</v>
      </c>
      <c r="B48" s="5" t="s">
        <v>21</v>
      </c>
      <c r="C48" s="5"/>
      <c r="D48" s="5"/>
      <c r="E48" s="26" t="s">
        <v>20</v>
      </c>
      <c r="F48" s="5">
        <v>686</v>
      </c>
      <c r="G48" s="5">
        <v>246</v>
      </c>
      <c r="H48" s="5">
        <v>261</v>
      </c>
      <c r="I48" s="7" t="s">
        <v>0</v>
      </c>
      <c r="J48" s="7">
        <v>0.8613264427217916</v>
      </c>
      <c r="K48" s="26">
        <v>3</v>
      </c>
      <c r="L48" s="26">
        <v>2</v>
      </c>
      <c r="M48" s="26">
        <v>3</v>
      </c>
      <c r="N48" s="52">
        <f t="shared" si="0"/>
        <v>8</v>
      </c>
      <c r="O48" s="26">
        <v>3</v>
      </c>
    </row>
    <row r="49" spans="15:15" ht="21.75" customHeight="1">
      <c r="O49"/>
    </row>
    <row r="50" spans="15:15" ht="21.75" customHeight="1">
      <c r="O50"/>
    </row>
    <row r="51" spans="15:15" ht="21.75" customHeight="1">
      <c r="O51"/>
    </row>
    <row r="52" spans="15:15" ht="21.75" customHeight="1">
      <c r="O52"/>
    </row>
    <row r="53" spans="15:15" ht="21.75" customHeight="1">
      <c r="O53"/>
    </row>
    <row r="54" spans="15:15" ht="21.75" customHeight="1">
      <c r="O54"/>
    </row>
    <row r="55" spans="15:15" ht="21.75" customHeight="1">
      <c r="O55"/>
    </row>
    <row r="56" spans="15:15" ht="21.75" customHeight="1">
      <c r="O56"/>
    </row>
    <row r="57" spans="15:15" ht="21.75" customHeight="1">
      <c r="O57"/>
    </row>
    <row r="58" spans="15:15" ht="21.75" customHeight="1">
      <c r="O58"/>
    </row>
    <row r="59" spans="15:15" ht="21.75" customHeight="1">
      <c r="O59"/>
    </row>
    <row r="60" spans="15:15" ht="21.75" customHeight="1">
      <c r="O60"/>
    </row>
    <row r="61" spans="15:15" ht="21.75" customHeight="1">
      <c r="O61"/>
    </row>
    <row r="62" spans="15:15" ht="21.75" customHeight="1">
      <c r="O62"/>
    </row>
    <row r="63" spans="15:15" ht="21.75" customHeight="1">
      <c r="O63"/>
    </row>
    <row r="64" spans="15:15" ht="21.75" customHeight="1">
      <c r="O64"/>
    </row>
    <row r="65" spans="15:15" ht="21.75" customHeight="1">
      <c r="O65"/>
    </row>
    <row r="66" spans="15:15" ht="21.75" customHeight="1">
      <c r="O66"/>
    </row>
    <row r="67" spans="15:15" ht="21.75" customHeight="1">
      <c r="O67"/>
    </row>
    <row r="68" spans="15:15" ht="21.75" customHeight="1">
      <c r="O68"/>
    </row>
    <row r="69" spans="15:15" ht="21.75" customHeight="1">
      <c r="O69"/>
    </row>
    <row r="70" spans="15:15" ht="21.75" customHeight="1">
      <c r="O70"/>
    </row>
    <row r="71" spans="15:15" ht="21.75" customHeight="1">
      <c r="O71"/>
    </row>
    <row r="72" spans="15:15" ht="21.75" customHeight="1">
      <c r="O72"/>
    </row>
    <row r="73" spans="15:15" ht="21.75" customHeight="1">
      <c r="O73"/>
    </row>
    <row r="74" spans="15:15" ht="21.75" customHeight="1">
      <c r="O74"/>
    </row>
    <row r="75" spans="15:15" ht="21.75" customHeight="1">
      <c r="O75"/>
    </row>
    <row r="76" spans="15:15" ht="21.75" customHeight="1">
      <c r="O76"/>
    </row>
    <row r="77" spans="15:15" ht="21.75" customHeight="1">
      <c r="O77"/>
    </row>
    <row r="78" spans="15:15" ht="21.75" customHeight="1">
      <c r="O78"/>
    </row>
    <row r="79" spans="15:15" ht="21.75" customHeight="1">
      <c r="O79"/>
    </row>
    <row r="80" spans="15:15" ht="21.75" customHeight="1">
      <c r="O80"/>
    </row>
    <row r="81" spans="15:15" ht="21.75" customHeight="1">
      <c r="O81"/>
    </row>
    <row r="82" spans="15:15" ht="21.75" customHeight="1">
      <c r="O82"/>
    </row>
    <row r="83" spans="15:15" ht="21.75" customHeight="1">
      <c r="O83"/>
    </row>
    <row r="84" spans="15:15" ht="21.75" customHeight="1">
      <c r="O84"/>
    </row>
    <row r="85" spans="15:15" ht="21.75" customHeight="1">
      <c r="O85"/>
    </row>
    <row r="86" spans="15:15" ht="21.75" customHeight="1">
      <c r="O86"/>
    </row>
    <row r="87" spans="15:15" ht="21.75" customHeight="1">
      <c r="O87"/>
    </row>
    <row r="88" spans="15:15" ht="21.75" customHeight="1">
      <c r="O88"/>
    </row>
    <row r="89" spans="15:15" ht="21.75" customHeight="1">
      <c r="O89"/>
    </row>
    <row r="90" spans="15:15" ht="21.75" customHeight="1">
      <c r="O90"/>
    </row>
    <row r="91" spans="15:15" ht="21.75" customHeight="1">
      <c r="O91"/>
    </row>
    <row r="92" spans="15:15" ht="21.75" customHeight="1">
      <c r="O92"/>
    </row>
    <row r="93" spans="15:15" ht="21.75" customHeight="1">
      <c r="O93"/>
    </row>
    <row r="94" spans="15:15" ht="21.75" customHeight="1">
      <c r="O94"/>
    </row>
    <row r="95" spans="15:15" ht="21.75" customHeight="1">
      <c r="O95"/>
    </row>
    <row r="96" spans="15:15" ht="21.75" customHeight="1">
      <c r="O96"/>
    </row>
    <row r="97" spans="15:15" ht="21.75" customHeight="1">
      <c r="O97"/>
    </row>
    <row r="98" spans="15:15" ht="21.75" customHeight="1">
      <c r="O98"/>
    </row>
    <row r="99" spans="15:15" ht="21.75" customHeight="1">
      <c r="O99"/>
    </row>
    <row r="100" spans="15:15" ht="21.75" customHeight="1">
      <c r="O100"/>
    </row>
    <row r="101" spans="15:15" ht="21.75" customHeight="1">
      <c r="O101"/>
    </row>
    <row r="102" spans="15:15" ht="21.75" customHeight="1">
      <c r="O102"/>
    </row>
    <row r="103" spans="15:15" ht="21.75" customHeight="1">
      <c r="O103"/>
    </row>
    <row r="104" spans="15:15" ht="21.75" customHeight="1">
      <c r="O104"/>
    </row>
    <row r="105" spans="15:15" ht="21.75" customHeight="1">
      <c r="O105"/>
    </row>
    <row r="106" spans="15:15" ht="21.75" customHeight="1">
      <c r="O106"/>
    </row>
    <row r="107" spans="15:15" ht="21.75" customHeight="1">
      <c r="O107"/>
    </row>
    <row r="108" spans="15:15" ht="21.75" customHeight="1">
      <c r="O108"/>
    </row>
    <row r="109" spans="15:15" ht="21.75" customHeight="1">
      <c r="O109"/>
    </row>
    <row r="110" spans="15:15" ht="21.75" customHeight="1">
      <c r="O110"/>
    </row>
    <row r="111" spans="15:15" ht="21.75" customHeight="1">
      <c r="O111"/>
    </row>
    <row r="112" spans="15:15" ht="21.75" customHeight="1">
      <c r="O112"/>
    </row>
    <row r="113" spans="15:15" ht="21.75" customHeight="1">
      <c r="O113"/>
    </row>
    <row r="114" spans="15:15" ht="21.75" customHeight="1">
      <c r="O114"/>
    </row>
    <row r="115" spans="15:15" ht="21.75" customHeight="1">
      <c r="O115"/>
    </row>
    <row r="116" spans="15:15" ht="21.75" customHeight="1">
      <c r="O116"/>
    </row>
    <row r="117" spans="15:15" ht="21.75" customHeight="1">
      <c r="O117"/>
    </row>
    <row r="118" spans="15:15" ht="21.75" customHeight="1">
      <c r="O118"/>
    </row>
    <row r="119" spans="15:15" ht="21.75" customHeight="1">
      <c r="O119"/>
    </row>
    <row r="120" spans="15:15" ht="21.75" customHeight="1">
      <c r="O120"/>
    </row>
    <row r="121" spans="15:15" ht="21.75" customHeight="1">
      <c r="O121"/>
    </row>
    <row r="122" spans="15:15" ht="21.75" customHeight="1">
      <c r="O122"/>
    </row>
    <row r="123" spans="15:15" ht="21.75" customHeight="1">
      <c r="O123"/>
    </row>
    <row r="124" spans="15:15" ht="21.75" customHeight="1">
      <c r="O124"/>
    </row>
    <row r="125" spans="15:15" ht="21.75" customHeight="1">
      <c r="O125"/>
    </row>
    <row r="126" spans="15:15" ht="21.75" customHeight="1">
      <c r="O126"/>
    </row>
    <row r="127" spans="15:15" ht="21.75" customHeight="1">
      <c r="O127"/>
    </row>
    <row r="128" spans="15:15" ht="21.75" customHeight="1"/>
    <row r="129" ht="21.75" customHeight="1"/>
    <row r="130" ht="21.75" customHeight="1"/>
    <row r="131" ht="21.75" customHeight="1"/>
  </sheetData>
  <mergeCells count="23">
    <mergeCell ref="F40:I40"/>
    <mergeCell ref="A41:O41"/>
    <mergeCell ref="G42:H42"/>
    <mergeCell ref="I42:J42"/>
    <mergeCell ref="A29:O29"/>
    <mergeCell ref="F30:I30"/>
    <mergeCell ref="G32:H32"/>
    <mergeCell ref="I32:J32"/>
    <mergeCell ref="K32:L32"/>
    <mergeCell ref="A39:O39"/>
    <mergeCell ref="A31:O31"/>
    <mergeCell ref="A19:O19"/>
    <mergeCell ref="F20:I20"/>
    <mergeCell ref="A21:O21"/>
    <mergeCell ref="G22:H22"/>
    <mergeCell ref="I22:J22"/>
    <mergeCell ref="K22:L22"/>
    <mergeCell ref="A9:O9"/>
    <mergeCell ref="F10:I10"/>
    <mergeCell ref="A11:O11"/>
    <mergeCell ref="G12:H12"/>
    <mergeCell ref="I12:J12"/>
    <mergeCell ref="K12:L12"/>
  </mergeCells>
  <printOptions horizontalCentered="1" verticalCentered="1"/>
  <pageMargins left="0.2" right="0.2" top="0.25" bottom="0.25" header="0.3" footer="0.05"/>
  <pageSetup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R131"/>
  <sheetViews>
    <sheetView zoomScale="90" zoomScaleNormal="90" workbookViewId="0">
      <selection activeCell="B58" sqref="B58"/>
    </sheetView>
  </sheetViews>
  <sheetFormatPr defaultRowHeight="15"/>
  <cols>
    <col min="1" max="1" width="17.5703125" customWidth="1"/>
    <col min="2" max="2" width="19.28515625" customWidth="1"/>
    <col min="3" max="3" width="9.42578125" customWidth="1"/>
    <col min="4" max="4" width="8.28515625" customWidth="1"/>
    <col min="5" max="5" width="19.28515625" customWidth="1"/>
    <col min="6" max="13" width="8.7109375" customWidth="1"/>
    <col min="14" max="14" width="11.140625" customWidth="1"/>
    <col min="15" max="15" width="8.7109375" style="1" customWidth="1"/>
    <col min="19" max="19" width="2.7109375" customWidth="1"/>
    <col min="25" max="26" width="16" bestFit="1" customWidth="1"/>
    <col min="27" max="27" width="9.42578125" bestFit="1" customWidth="1"/>
    <col min="32" max="32" width="10.42578125" bestFit="1" customWidth="1"/>
  </cols>
  <sheetData>
    <row r="1" spans="1:18" ht="2.1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47"/>
      <c r="Q1" s="47"/>
      <c r="R1" s="47"/>
    </row>
    <row r="2" spans="1:18" ht="2.1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7"/>
      <c r="Q2" s="47"/>
      <c r="R2" s="47"/>
    </row>
    <row r="3" spans="1:18" ht="2.1" customHeight="1">
      <c r="A3" s="50"/>
      <c r="B3" s="49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  <c r="P3" s="47"/>
      <c r="Q3" s="47"/>
      <c r="R3" s="47"/>
    </row>
    <row r="4" spans="1:18" ht="2.1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  <c r="P4" s="47"/>
      <c r="Q4" s="47"/>
      <c r="R4" s="47"/>
    </row>
    <row r="5" spans="1:18" ht="21.95" hidden="1" customHeight="1">
      <c r="A5" s="4"/>
      <c r="B5" s="4"/>
      <c r="C5" s="4"/>
      <c r="D5" s="4"/>
      <c r="E5" s="4"/>
      <c r="F5" s="4"/>
      <c r="G5" s="4"/>
      <c r="H5" s="4"/>
      <c r="I5" s="32"/>
      <c r="J5" s="32"/>
      <c r="K5" s="4"/>
      <c r="L5" s="4"/>
      <c r="M5" s="4"/>
      <c r="N5" s="31"/>
      <c r="O5" s="4"/>
      <c r="P5" s="31"/>
      <c r="Q5" s="31"/>
      <c r="R5" s="4"/>
    </row>
    <row r="6" spans="1:18" ht="18.75" hidden="1">
      <c r="A6" s="4"/>
      <c r="B6" s="4"/>
      <c r="C6" s="4"/>
      <c r="D6" s="4"/>
      <c r="E6" s="4"/>
      <c r="F6" s="4"/>
      <c r="G6" s="4"/>
      <c r="H6" s="4"/>
      <c r="I6" s="32"/>
      <c r="J6" s="32"/>
      <c r="K6" s="4"/>
      <c r="L6" s="4"/>
      <c r="M6" s="4"/>
      <c r="N6" s="31"/>
      <c r="O6" s="4"/>
      <c r="P6" s="31"/>
      <c r="Q6" s="31"/>
      <c r="R6" s="4"/>
    </row>
    <row r="7" spans="1:18" ht="18.75" hidden="1">
      <c r="A7" s="4">
        <v>0</v>
      </c>
      <c r="B7" s="4">
        <v>0</v>
      </c>
      <c r="C7" s="4"/>
      <c r="D7" s="4"/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 t="s">
        <v>7</v>
      </c>
      <c r="O7" s="4" t="s">
        <v>0</v>
      </c>
      <c r="P7" s="4" t="s">
        <v>0</v>
      </c>
      <c r="Q7" s="4" t="s">
        <v>0</v>
      </c>
      <c r="R7" s="4" t="s">
        <v>0</v>
      </c>
    </row>
    <row r="8" spans="1:18" ht="18.75" hidden="1">
      <c r="A8" s="4">
        <v>0</v>
      </c>
      <c r="B8" s="4">
        <v>0</v>
      </c>
      <c r="C8" s="4"/>
      <c r="D8" s="4"/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 t="s">
        <v>7</v>
      </c>
      <c r="O8" s="4" t="s">
        <v>0</v>
      </c>
      <c r="P8" s="4" t="s">
        <v>0</v>
      </c>
      <c r="Q8" s="4" t="s">
        <v>0</v>
      </c>
      <c r="R8" s="4" t="s">
        <v>0</v>
      </c>
    </row>
    <row r="9" spans="1:18" ht="18.75" hidden="1">
      <c r="A9" s="4">
        <v>0</v>
      </c>
      <c r="B9" s="4">
        <v>0</v>
      </c>
      <c r="C9" s="4"/>
      <c r="D9" s="4"/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 t="s">
        <v>7</v>
      </c>
      <c r="O9" s="4" t="s">
        <v>0</v>
      </c>
      <c r="P9" s="4" t="s">
        <v>0</v>
      </c>
      <c r="Q9" s="4" t="s">
        <v>0</v>
      </c>
      <c r="R9" s="4" t="s">
        <v>0</v>
      </c>
    </row>
    <row r="10" spans="1:18" ht="18.75" hidden="1">
      <c r="A10" s="4">
        <v>0</v>
      </c>
      <c r="B10" s="4">
        <v>0</v>
      </c>
      <c r="C10" s="4"/>
      <c r="D10" s="4"/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 t="s">
        <v>7</v>
      </c>
      <c r="O10" s="4" t="s">
        <v>0</v>
      </c>
      <c r="P10" s="4" t="s">
        <v>0</v>
      </c>
      <c r="Q10" s="4" t="s">
        <v>0</v>
      </c>
      <c r="R10" s="4" t="s">
        <v>0</v>
      </c>
    </row>
    <row r="11" spans="1:18" ht="32.1" customHeight="1">
      <c r="A11" s="30" t="s">
        <v>63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29"/>
      <c r="Q11" s="28" t="s">
        <v>0</v>
      </c>
      <c r="R11" s="27" t="s">
        <v>0</v>
      </c>
    </row>
    <row r="12" spans="1:18" ht="20.25" customHeight="1" thickBot="1">
      <c r="A12" s="22"/>
      <c r="B12" s="22"/>
      <c r="C12" s="21"/>
      <c r="D12" s="25" t="s">
        <v>61</v>
      </c>
      <c r="E12" s="24">
        <v>44331</v>
      </c>
      <c r="F12" s="23" t="s">
        <v>60</v>
      </c>
      <c r="G12" s="23"/>
      <c r="H12" s="23"/>
      <c r="I12" s="23"/>
      <c r="J12" s="22"/>
      <c r="K12" s="22" t="s">
        <v>59</v>
      </c>
      <c r="L12" s="22"/>
      <c r="M12" s="22"/>
      <c r="N12" s="22"/>
      <c r="O12" s="22"/>
      <c r="P12" s="21"/>
      <c r="Q12" s="21"/>
      <c r="R12" s="21"/>
    </row>
    <row r="13" spans="1:18" ht="15" customHeight="1" thickTop="1">
      <c r="A13" s="20" t="s">
        <v>58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9" t="s">
        <v>39</v>
      </c>
      <c r="Q13" s="19" t="s">
        <v>39</v>
      </c>
      <c r="R13" s="18" t="s">
        <v>57</v>
      </c>
    </row>
    <row r="14" spans="1:18" ht="18.75">
      <c r="A14" s="17"/>
      <c r="B14" s="17"/>
      <c r="C14" s="16"/>
      <c r="D14" s="16"/>
      <c r="E14" s="16"/>
      <c r="F14" s="16"/>
      <c r="G14" s="15" t="s">
        <v>56</v>
      </c>
      <c r="H14" s="15"/>
      <c r="I14" s="15" t="s">
        <v>55</v>
      </c>
      <c r="J14" s="15"/>
      <c r="K14" s="15" t="s">
        <v>54</v>
      </c>
      <c r="L14" s="15"/>
      <c r="M14" s="12" t="s">
        <v>53</v>
      </c>
      <c r="N14" s="12" t="s">
        <v>52</v>
      </c>
      <c r="O14" s="11"/>
      <c r="P14" s="14" t="s">
        <v>51</v>
      </c>
      <c r="Q14" s="14" t="s">
        <v>51</v>
      </c>
      <c r="R14" s="8" t="s">
        <v>50</v>
      </c>
    </row>
    <row r="15" spans="1:18" ht="19.5" thickBot="1">
      <c r="A15" s="13" t="s">
        <v>49</v>
      </c>
      <c r="B15" s="13" t="s">
        <v>48</v>
      </c>
      <c r="C15" s="12" t="s">
        <v>47</v>
      </c>
      <c r="D15" s="12" t="s">
        <v>62</v>
      </c>
      <c r="E15" s="12" t="s">
        <v>46</v>
      </c>
      <c r="F15" s="12" t="s">
        <v>45</v>
      </c>
      <c r="G15" s="12" t="s">
        <v>44</v>
      </c>
      <c r="H15" s="12" t="s">
        <v>43</v>
      </c>
      <c r="I15" s="12" t="s">
        <v>44</v>
      </c>
      <c r="J15" s="12" t="s">
        <v>43</v>
      </c>
      <c r="K15" s="12" t="s">
        <v>42</v>
      </c>
      <c r="L15" s="12" t="s">
        <v>41</v>
      </c>
      <c r="M15" s="12" t="s">
        <v>40</v>
      </c>
      <c r="N15" s="12" t="s">
        <v>39</v>
      </c>
      <c r="O15" s="11" t="s">
        <v>38</v>
      </c>
      <c r="P15" s="10" t="s">
        <v>37</v>
      </c>
      <c r="Q15" s="9" t="s">
        <v>36</v>
      </c>
      <c r="R15" s="8" t="s">
        <v>35</v>
      </c>
    </row>
    <row r="16" spans="1:18" ht="21.75" customHeight="1" thickTop="1">
      <c r="A16" s="5" t="s">
        <v>19</v>
      </c>
      <c r="B16" s="5" t="s">
        <v>18</v>
      </c>
      <c r="C16" s="5"/>
      <c r="D16" s="5"/>
      <c r="E16" s="5" t="s">
        <v>17</v>
      </c>
      <c r="F16" s="5">
        <v>505</v>
      </c>
      <c r="G16" s="5">
        <v>189</v>
      </c>
      <c r="H16" s="5">
        <v>204</v>
      </c>
      <c r="I16" s="7" t="s">
        <v>0</v>
      </c>
      <c r="J16" s="7">
        <v>0.90579710144927539</v>
      </c>
      <c r="K16" s="5">
        <v>50</v>
      </c>
      <c r="L16" s="5">
        <v>52</v>
      </c>
      <c r="M16" s="5">
        <v>45.866666666666667</v>
      </c>
      <c r="N16" s="6">
        <v>41.545893719806763</v>
      </c>
      <c r="O16" s="26">
        <v>4</v>
      </c>
      <c r="P16" s="6">
        <v>16.476384915358199</v>
      </c>
      <c r="Q16" s="6">
        <v>9.0381055578129974</v>
      </c>
      <c r="R16" s="5">
        <v>930</v>
      </c>
    </row>
    <row r="17" spans="1:18" ht="21.75" hidden="1" customHeight="1">
      <c r="A17" s="5" t="s">
        <v>16</v>
      </c>
      <c r="B17" s="5" t="s">
        <v>15</v>
      </c>
      <c r="C17" s="5"/>
      <c r="D17" s="5"/>
      <c r="E17" s="5" t="s">
        <v>14</v>
      </c>
      <c r="F17" s="5">
        <v>13</v>
      </c>
      <c r="G17" s="5">
        <v>194</v>
      </c>
      <c r="H17" s="5">
        <v>209</v>
      </c>
      <c r="I17" s="7" t="s">
        <v>0</v>
      </c>
      <c r="J17" s="7">
        <v>0.90171325518485124</v>
      </c>
      <c r="K17" s="5" t="s">
        <v>7</v>
      </c>
      <c r="L17" s="5" t="s">
        <v>7</v>
      </c>
      <c r="M17" s="5" t="s">
        <v>7</v>
      </c>
      <c r="N17" s="6" t="s">
        <v>0</v>
      </c>
      <c r="O17" s="26" t="s">
        <v>0</v>
      </c>
      <c r="P17" s="6" t="s">
        <v>0</v>
      </c>
      <c r="Q17" s="6" t="s">
        <v>0</v>
      </c>
      <c r="R17" s="5" t="s">
        <v>0</v>
      </c>
    </row>
    <row r="18" spans="1:18" ht="21.75" customHeight="1">
      <c r="A18" s="5" t="s">
        <v>13</v>
      </c>
      <c r="B18" s="5" t="s">
        <v>12</v>
      </c>
      <c r="C18" s="5"/>
      <c r="D18" s="5"/>
      <c r="E18" s="5" t="s">
        <v>11</v>
      </c>
      <c r="F18" s="5">
        <v>485</v>
      </c>
      <c r="G18" s="5">
        <v>168</v>
      </c>
      <c r="H18" s="5">
        <v>183</v>
      </c>
      <c r="I18" s="7" t="s">
        <v>0</v>
      </c>
      <c r="J18" s="7">
        <v>0.92336103416435822</v>
      </c>
      <c r="K18" s="5">
        <v>36</v>
      </c>
      <c r="L18" s="5">
        <v>33</v>
      </c>
      <c r="M18" s="5">
        <v>31.549999999999997</v>
      </c>
      <c r="N18" s="6">
        <v>29.132040627885498</v>
      </c>
      <c r="O18" s="26">
        <v>2</v>
      </c>
      <c r="P18" s="6">
        <v>4.0625318234369345</v>
      </c>
      <c r="Q18" s="6">
        <v>4.0625318234369345</v>
      </c>
      <c r="R18" s="5">
        <v>359</v>
      </c>
    </row>
    <row r="19" spans="1:18" ht="21.75" hidden="1" customHeight="1">
      <c r="A19" s="5" t="s">
        <v>10</v>
      </c>
      <c r="B19" s="5" t="s">
        <v>9</v>
      </c>
      <c r="C19" s="5"/>
      <c r="D19" s="5"/>
      <c r="E19" s="5" t="s">
        <v>8</v>
      </c>
      <c r="F19" s="5">
        <v>144</v>
      </c>
      <c r="G19" s="5">
        <v>199</v>
      </c>
      <c r="H19" s="5">
        <v>214</v>
      </c>
      <c r="I19" s="7" t="s">
        <v>0</v>
      </c>
      <c r="J19" s="7">
        <v>0.89766606822262118</v>
      </c>
      <c r="K19" s="5" t="s">
        <v>7</v>
      </c>
      <c r="L19" s="5" t="s">
        <v>7</v>
      </c>
      <c r="M19" s="5" t="s">
        <v>7</v>
      </c>
      <c r="N19" s="6" t="s">
        <v>0</v>
      </c>
      <c r="O19" s="26" t="s">
        <v>0</v>
      </c>
      <c r="P19" s="6" t="s">
        <v>0</v>
      </c>
      <c r="Q19" s="6" t="s">
        <v>0</v>
      </c>
      <c r="R19" s="5" t="s">
        <v>0</v>
      </c>
    </row>
    <row r="20" spans="1:18" ht="21.75" customHeight="1">
      <c r="A20" s="5" t="s">
        <v>6</v>
      </c>
      <c r="B20" s="5" t="s">
        <v>5</v>
      </c>
      <c r="C20" s="5"/>
      <c r="D20" s="5"/>
      <c r="E20" s="5" t="s">
        <v>4</v>
      </c>
      <c r="F20" s="5">
        <v>222</v>
      </c>
      <c r="G20" s="5">
        <v>164</v>
      </c>
      <c r="H20" s="5">
        <v>179</v>
      </c>
      <c r="I20" s="7" t="s">
        <v>0</v>
      </c>
      <c r="J20" s="7">
        <v>0.92678405931417984</v>
      </c>
      <c r="K20" s="5">
        <v>32</v>
      </c>
      <c r="L20" s="5">
        <v>3</v>
      </c>
      <c r="M20" s="5">
        <v>27.049999999999997</v>
      </c>
      <c r="N20" s="6">
        <v>25.069508804448564</v>
      </c>
      <c r="O20" s="26">
        <v>1</v>
      </c>
      <c r="P20" s="6">
        <v>0</v>
      </c>
      <c r="Q20" s="6" t="s">
        <v>0</v>
      </c>
      <c r="R20" s="5">
        <v>179</v>
      </c>
    </row>
    <row r="21" spans="1:18" ht="21.75" customHeight="1">
      <c r="A21" s="5" t="s">
        <v>3</v>
      </c>
      <c r="B21" s="5" t="s">
        <v>2</v>
      </c>
      <c r="C21" s="5"/>
      <c r="D21" s="5"/>
      <c r="E21" s="5" t="s">
        <v>1</v>
      </c>
      <c r="F21" s="5">
        <v>329</v>
      </c>
      <c r="G21" s="5">
        <v>155</v>
      </c>
      <c r="H21" s="5">
        <v>170</v>
      </c>
      <c r="I21" s="7" t="s">
        <v>0</v>
      </c>
      <c r="J21" s="7">
        <v>0.93457943925233644</v>
      </c>
      <c r="K21" s="5">
        <v>39</v>
      </c>
      <c r="L21" s="5">
        <v>47</v>
      </c>
      <c r="M21" s="5">
        <v>34.783333333333331</v>
      </c>
      <c r="N21" s="6">
        <v>32.507788161993766</v>
      </c>
      <c r="O21" s="26">
        <v>3</v>
      </c>
      <c r="P21" s="6">
        <v>7.438279357545202</v>
      </c>
      <c r="Q21" s="6">
        <v>3.3757475341082674</v>
      </c>
      <c r="R21" s="5">
        <v>487</v>
      </c>
    </row>
    <row r="22" spans="1:18" ht="31.5">
      <c r="A22" s="30" t="s">
        <v>63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29"/>
      <c r="Q22" s="28" t="s">
        <v>0</v>
      </c>
      <c r="R22" s="27" t="s">
        <v>0</v>
      </c>
    </row>
    <row r="23" spans="1:18" ht="21.75" customHeight="1" thickBot="1">
      <c r="A23" s="22"/>
      <c r="B23" s="22"/>
      <c r="C23" s="21"/>
      <c r="D23" s="25" t="s">
        <v>61</v>
      </c>
      <c r="E23" s="24">
        <v>44332</v>
      </c>
      <c r="F23" s="23" t="s">
        <v>111</v>
      </c>
      <c r="G23" s="23"/>
      <c r="H23" s="23"/>
      <c r="I23" s="23"/>
      <c r="J23" s="22"/>
      <c r="K23" s="22" t="s">
        <v>59</v>
      </c>
      <c r="L23" s="22"/>
      <c r="M23" s="22"/>
      <c r="N23" s="22"/>
      <c r="O23" s="22"/>
      <c r="P23" s="21"/>
      <c r="Q23" s="21"/>
      <c r="R23" s="21"/>
    </row>
    <row r="24" spans="1:18" ht="21.75" customHeight="1" thickTop="1">
      <c r="A24" s="20" t="s">
        <v>112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9" t="s">
        <v>39</v>
      </c>
      <c r="Q24" s="19" t="s">
        <v>39</v>
      </c>
      <c r="R24" s="18" t="s">
        <v>57</v>
      </c>
    </row>
    <row r="25" spans="1:18" ht="21.75" customHeight="1">
      <c r="A25" s="17"/>
      <c r="B25" s="17"/>
      <c r="C25" s="16"/>
      <c r="D25" s="16"/>
      <c r="E25" s="16"/>
      <c r="F25" s="16"/>
      <c r="G25" s="15" t="s">
        <v>56</v>
      </c>
      <c r="H25" s="15"/>
      <c r="I25" s="15" t="s">
        <v>55</v>
      </c>
      <c r="J25" s="15"/>
      <c r="K25" s="15" t="s">
        <v>54</v>
      </c>
      <c r="L25" s="15"/>
      <c r="M25" s="12" t="s">
        <v>53</v>
      </c>
      <c r="N25" s="12" t="s">
        <v>52</v>
      </c>
      <c r="O25" s="11"/>
      <c r="P25" s="14" t="s">
        <v>51</v>
      </c>
      <c r="Q25" s="14" t="s">
        <v>51</v>
      </c>
      <c r="R25" s="8" t="s">
        <v>50</v>
      </c>
    </row>
    <row r="26" spans="1:18" ht="21.75" customHeight="1" thickBot="1">
      <c r="A26" s="13" t="s">
        <v>49</v>
      </c>
      <c r="B26" s="13" t="s">
        <v>48</v>
      </c>
      <c r="C26" s="12" t="s">
        <v>47</v>
      </c>
      <c r="D26" s="12" t="s">
        <v>62</v>
      </c>
      <c r="E26" s="12" t="s">
        <v>46</v>
      </c>
      <c r="F26" s="12" t="s">
        <v>45</v>
      </c>
      <c r="G26" s="12" t="s">
        <v>44</v>
      </c>
      <c r="H26" s="12" t="s">
        <v>43</v>
      </c>
      <c r="I26" s="12" t="s">
        <v>44</v>
      </c>
      <c r="J26" s="12" t="s">
        <v>43</v>
      </c>
      <c r="K26" s="12" t="s">
        <v>42</v>
      </c>
      <c r="L26" s="12" t="s">
        <v>41</v>
      </c>
      <c r="M26" s="12" t="s">
        <v>40</v>
      </c>
      <c r="N26" s="12" t="s">
        <v>39</v>
      </c>
      <c r="O26" s="11" t="s">
        <v>38</v>
      </c>
      <c r="P26" s="10" t="s">
        <v>37</v>
      </c>
      <c r="Q26" s="9" t="s">
        <v>36</v>
      </c>
      <c r="R26" s="8" t="s">
        <v>35</v>
      </c>
    </row>
    <row r="27" spans="1:18" ht="21.75" customHeight="1" thickTop="1">
      <c r="A27" s="5" t="s">
        <v>19</v>
      </c>
      <c r="B27" s="5" t="s">
        <v>18</v>
      </c>
      <c r="C27" s="5"/>
      <c r="D27" s="5"/>
      <c r="E27" s="26" t="s">
        <v>17</v>
      </c>
      <c r="F27" s="5">
        <v>505</v>
      </c>
      <c r="G27" s="5">
        <v>189</v>
      </c>
      <c r="H27" s="5">
        <v>204</v>
      </c>
      <c r="I27" s="7" t="s">
        <v>0</v>
      </c>
      <c r="J27" s="7">
        <v>0.90579710144927539</v>
      </c>
      <c r="K27" s="26" t="s">
        <v>74</v>
      </c>
      <c r="L27" s="26" t="s">
        <v>74</v>
      </c>
      <c r="M27" s="26" t="s">
        <v>74</v>
      </c>
      <c r="N27" s="26" t="s">
        <v>74</v>
      </c>
      <c r="O27" s="26">
        <v>5</v>
      </c>
      <c r="P27" s="6" t="s">
        <v>0</v>
      </c>
      <c r="Q27" s="6" t="s">
        <v>0</v>
      </c>
      <c r="R27" s="5" t="s">
        <v>0</v>
      </c>
    </row>
    <row r="28" spans="1:18" ht="21.75" hidden="1" customHeight="1">
      <c r="A28" s="5" t="s">
        <v>16</v>
      </c>
      <c r="B28" s="5" t="s">
        <v>15</v>
      </c>
      <c r="C28" s="5"/>
      <c r="D28" s="5"/>
      <c r="E28" s="26" t="s">
        <v>14</v>
      </c>
      <c r="F28" s="5">
        <v>13</v>
      </c>
      <c r="G28" s="5">
        <v>194</v>
      </c>
      <c r="H28" s="5">
        <v>209</v>
      </c>
      <c r="I28" s="7" t="s">
        <v>0</v>
      </c>
      <c r="J28" s="7">
        <v>0.90171325518485124</v>
      </c>
      <c r="K28" s="26"/>
      <c r="L28" s="26"/>
      <c r="M28" s="26"/>
      <c r="N28" s="26"/>
      <c r="O28" s="26"/>
      <c r="P28" s="6" t="s">
        <v>0</v>
      </c>
      <c r="Q28" s="6" t="s">
        <v>0</v>
      </c>
      <c r="R28" s="5" t="s">
        <v>0</v>
      </c>
    </row>
    <row r="29" spans="1:18" ht="21.75" customHeight="1">
      <c r="A29" s="5" t="s">
        <v>13</v>
      </c>
      <c r="B29" s="5" t="s">
        <v>12</v>
      </c>
      <c r="C29" s="5"/>
      <c r="D29" s="5"/>
      <c r="E29" s="26" t="s">
        <v>11</v>
      </c>
      <c r="F29" s="5">
        <v>485</v>
      </c>
      <c r="G29" s="5">
        <v>168</v>
      </c>
      <c r="H29" s="5">
        <v>183</v>
      </c>
      <c r="I29" s="7" t="s">
        <v>0</v>
      </c>
      <c r="J29" s="7">
        <v>0.92336103416435822</v>
      </c>
      <c r="K29" s="26" t="s">
        <v>74</v>
      </c>
      <c r="L29" s="26" t="s">
        <v>74</v>
      </c>
      <c r="M29" s="26" t="s">
        <v>74</v>
      </c>
      <c r="N29" s="26" t="s">
        <v>74</v>
      </c>
      <c r="O29" s="26">
        <v>5</v>
      </c>
      <c r="P29" s="6" t="s">
        <v>0</v>
      </c>
      <c r="Q29" s="6" t="s">
        <v>0</v>
      </c>
      <c r="R29" s="5" t="s">
        <v>0</v>
      </c>
    </row>
    <row r="30" spans="1:18" ht="21.75" hidden="1" customHeight="1">
      <c r="A30" s="5" t="s">
        <v>10</v>
      </c>
      <c r="B30" s="5" t="s">
        <v>9</v>
      </c>
      <c r="C30" s="5"/>
      <c r="D30" s="5"/>
      <c r="E30" s="26" t="s">
        <v>8</v>
      </c>
      <c r="F30" s="5">
        <v>144</v>
      </c>
      <c r="G30" s="5">
        <v>199</v>
      </c>
      <c r="H30" s="5">
        <v>214</v>
      </c>
      <c r="I30" s="7" t="s">
        <v>0</v>
      </c>
      <c r="J30" s="7">
        <v>0.89766606822262118</v>
      </c>
      <c r="K30" s="5" t="s">
        <v>7</v>
      </c>
      <c r="L30" s="5" t="s">
        <v>7</v>
      </c>
      <c r="M30" s="5" t="s">
        <v>7</v>
      </c>
      <c r="N30" s="6" t="s">
        <v>0</v>
      </c>
      <c r="O30" s="26" t="s">
        <v>0</v>
      </c>
      <c r="P30" s="6" t="s">
        <v>0</v>
      </c>
      <c r="Q30" s="6" t="s">
        <v>0</v>
      </c>
      <c r="R30" s="5" t="s">
        <v>0</v>
      </c>
    </row>
    <row r="31" spans="1:18" ht="21.75" customHeight="1">
      <c r="A31" s="5" t="s">
        <v>6</v>
      </c>
      <c r="B31" s="5" t="s">
        <v>5</v>
      </c>
      <c r="C31" s="5"/>
      <c r="D31" s="5"/>
      <c r="E31" s="26" t="s">
        <v>4</v>
      </c>
      <c r="F31" s="5">
        <v>222</v>
      </c>
      <c r="G31" s="5">
        <v>164</v>
      </c>
      <c r="H31" s="5">
        <v>179</v>
      </c>
      <c r="I31" s="7" t="s">
        <v>0</v>
      </c>
      <c r="J31" s="7">
        <v>0.92678405931417984</v>
      </c>
      <c r="K31" s="5">
        <v>35</v>
      </c>
      <c r="L31" s="5">
        <v>24</v>
      </c>
      <c r="M31" s="5">
        <v>30.4</v>
      </c>
      <c r="N31" s="6">
        <v>28.174235403151066</v>
      </c>
      <c r="O31" s="26">
        <v>1</v>
      </c>
      <c r="P31" s="6">
        <v>0</v>
      </c>
      <c r="Q31" s="6" t="s">
        <v>0</v>
      </c>
      <c r="R31" s="5">
        <v>179</v>
      </c>
    </row>
    <row r="32" spans="1:18" ht="21.75" customHeight="1">
      <c r="A32" s="5" t="s">
        <v>3</v>
      </c>
      <c r="B32" s="5" t="s">
        <v>2</v>
      </c>
      <c r="C32" s="5"/>
      <c r="D32" s="5"/>
      <c r="E32" s="26" t="s">
        <v>1</v>
      </c>
      <c r="F32" s="5">
        <v>329</v>
      </c>
      <c r="G32" s="5">
        <v>155</v>
      </c>
      <c r="H32" s="5">
        <v>170</v>
      </c>
      <c r="I32" s="7" t="s">
        <v>0</v>
      </c>
      <c r="J32" s="7">
        <v>0.93457943925233644</v>
      </c>
      <c r="K32" s="5">
        <v>35</v>
      </c>
      <c r="L32" s="5">
        <v>43</v>
      </c>
      <c r="M32" s="5">
        <v>30.716666666666669</v>
      </c>
      <c r="N32" s="6">
        <v>28.707165109034271</v>
      </c>
      <c r="O32" s="26">
        <v>2</v>
      </c>
      <c r="P32" s="6">
        <v>0.53292970588320543</v>
      </c>
      <c r="Q32" s="6">
        <v>0.53292970588320543</v>
      </c>
      <c r="R32" s="5">
        <v>190</v>
      </c>
    </row>
    <row r="33" spans="1:18" ht="31.5">
      <c r="A33" s="30" t="s">
        <v>63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29"/>
      <c r="Q33" s="28" t="s">
        <v>0</v>
      </c>
      <c r="R33" s="27" t="s">
        <v>0</v>
      </c>
    </row>
    <row r="34" spans="1:18" ht="21.75" customHeight="1" thickBot="1">
      <c r="A34" s="22"/>
      <c r="B34" s="22"/>
      <c r="C34" s="21"/>
      <c r="D34" s="25" t="s">
        <v>61</v>
      </c>
      <c r="E34" s="24">
        <v>44332</v>
      </c>
      <c r="F34" s="23" t="s">
        <v>113</v>
      </c>
      <c r="G34" s="23"/>
      <c r="H34" s="23"/>
      <c r="I34" s="23"/>
      <c r="J34" s="22"/>
      <c r="K34" s="22" t="s">
        <v>59</v>
      </c>
      <c r="L34" s="22"/>
      <c r="M34" s="22"/>
      <c r="N34" s="22"/>
      <c r="O34" s="22"/>
      <c r="P34" s="21"/>
      <c r="Q34" s="21"/>
      <c r="R34" s="21"/>
    </row>
    <row r="35" spans="1:18" ht="21.75" customHeight="1" thickTop="1">
      <c r="A35" s="20" t="s">
        <v>114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19" t="s">
        <v>39</v>
      </c>
      <c r="Q35" s="19" t="s">
        <v>39</v>
      </c>
      <c r="R35" s="18" t="s">
        <v>57</v>
      </c>
    </row>
    <row r="36" spans="1:18" ht="21.75" customHeight="1">
      <c r="A36" s="17"/>
      <c r="B36" s="17"/>
      <c r="C36" s="16"/>
      <c r="D36" s="16"/>
      <c r="E36" s="16"/>
      <c r="F36" s="16"/>
      <c r="G36" s="15" t="s">
        <v>56</v>
      </c>
      <c r="H36" s="15"/>
      <c r="I36" s="15" t="s">
        <v>55</v>
      </c>
      <c r="J36" s="15"/>
      <c r="K36" s="15" t="s">
        <v>54</v>
      </c>
      <c r="L36" s="15"/>
      <c r="M36" s="12" t="s">
        <v>53</v>
      </c>
      <c r="N36" s="12" t="s">
        <v>52</v>
      </c>
      <c r="O36" s="11"/>
      <c r="P36" s="14" t="s">
        <v>51</v>
      </c>
      <c r="Q36" s="14" t="s">
        <v>51</v>
      </c>
      <c r="R36" s="8" t="s">
        <v>50</v>
      </c>
    </row>
    <row r="37" spans="1:18" ht="21.75" customHeight="1" thickBot="1">
      <c r="A37" s="13" t="s">
        <v>49</v>
      </c>
      <c r="B37" s="13" t="s">
        <v>48</v>
      </c>
      <c r="C37" s="12" t="s">
        <v>47</v>
      </c>
      <c r="D37" s="12" t="s">
        <v>62</v>
      </c>
      <c r="E37" s="12" t="s">
        <v>46</v>
      </c>
      <c r="F37" s="12" t="s">
        <v>45</v>
      </c>
      <c r="G37" s="12" t="s">
        <v>44</v>
      </c>
      <c r="H37" s="12" t="s">
        <v>43</v>
      </c>
      <c r="I37" s="12" t="s">
        <v>44</v>
      </c>
      <c r="J37" s="12" t="s">
        <v>43</v>
      </c>
      <c r="K37" s="12" t="s">
        <v>42</v>
      </c>
      <c r="L37" s="12" t="s">
        <v>41</v>
      </c>
      <c r="M37" s="12" t="s">
        <v>40</v>
      </c>
      <c r="N37" s="12" t="s">
        <v>39</v>
      </c>
      <c r="O37" s="11" t="s">
        <v>38</v>
      </c>
      <c r="P37" s="10" t="s">
        <v>37</v>
      </c>
      <c r="Q37" s="9" t="s">
        <v>36</v>
      </c>
      <c r="R37" s="8" t="s">
        <v>35</v>
      </c>
    </row>
    <row r="38" spans="1:18" ht="21.75" customHeight="1" thickTop="1">
      <c r="A38" s="5" t="s">
        <v>19</v>
      </c>
      <c r="B38" s="5" t="s">
        <v>18</v>
      </c>
      <c r="C38" s="5"/>
      <c r="D38" s="5"/>
      <c r="E38" s="26" t="s">
        <v>17</v>
      </c>
      <c r="F38" s="5">
        <v>505</v>
      </c>
      <c r="G38" s="5">
        <v>189</v>
      </c>
      <c r="H38" s="5">
        <v>204</v>
      </c>
      <c r="I38" s="7" t="s">
        <v>0</v>
      </c>
      <c r="J38" s="7">
        <v>0.90579710144927539</v>
      </c>
      <c r="K38" s="26" t="s">
        <v>74</v>
      </c>
      <c r="L38" s="26" t="s">
        <v>74</v>
      </c>
      <c r="M38" s="26" t="s">
        <v>74</v>
      </c>
      <c r="N38" s="51" t="s">
        <v>74</v>
      </c>
      <c r="O38" s="26">
        <v>5</v>
      </c>
      <c r="P38" s="6" t="s">
        <v>0</v>
      </c>
      <c r="Q38" s="6" t="s">
        <v>0</v>
      </c>
      <c r="R38" s="5" t="s">
        <v>0</v>
      </c>
    </row>
    <row r="39" spans="1:18" ht="21.75" hidden="1" customHeight="1">
      <c r="A39" s="5" t="s">
        <v>16</v>
      </c>
      <c r="B39" s="5" t="s">
        <v>15</v>
      </c>
      <c r="C39" s="5"/>
      <c r="D39" s="5"/>
      <c r="E39" s="26" t="s">
        <v>14</v>
      </c>
      <c r="F39" s="5">
        <v>13</v>
      </c>
      <c r="G39" s="5">
        <v>194</v>
      </c>
      <c r="H39" s="5">
        <v>209</v>
      </c>
      <c r="I39" s="7" t="s">
        <v>0</v>
      </c>
      <c r="J39" s="7">
        <v>0.90171325518485124</v>
      </c>
      <c r="K39" s="26" t="s">
        <v>7</v>
      </c>
      <c r="L39" s="26" t="s">
        <v>7</v>
      </c>
      <c r="M39" s="26" t="s">
        <v>7</v>
      </c>
      <c r="N39" s="51" t="s">
        <v>0</v>
      </c>
      <c r="O39" s="26" t="s">
        <v>0</v>
      </c>
      <c r="P39" s="6" t="s">
        <v>0</v>
      </c>
      <c r="Q39" s="6" t="s">
        <v>0</v>
      </c>
      <c r="R39" s="5" t="s">
        <v>0</v>
      </c>
    </row>
    <row r="40" spans="1:18" ht="21.75" customHeight="1">
      <c r="A40" s="5" t="s">
        <v>13</v>
      </c>
      <c r="B40" s="5" t="s">
        <v>12</v>
      </c>
      <c r="C40" s="5"/>
      <c r="D40" s="5"/>
      <c r="E40" s="26" t="s">
        <v>11</v>
      </c>
      <c r="F40" s="5">
        <v>485</v>
      </c>
      <c r="G40" s="5">
        <v>168</v>
      </c>
      <c r="H40" s="5">
        <v>183</v>
      </c>
      <c r="I40" s="7" t="s">
        <v>0</v>
      </c>
      <c r="J40" s="7">
        <v>0.92336103416435822</v>
      </c>
      <c r="K40" s="26" t="s">
        <v>74</v>
      </c>
      <c r="L40" s="26" t="s">
        <v>74</v>
      </c>
      <c r="M40" s="26" t="s">
        <v>74</v>
      </c>
      <c r="N40" s="51" t="s">
        <v>74</v>
      </c>
      <c r="O40" s="26">
        <v>5</v>
      </c>
      <c r="P40" s="6" t="s">
        <v>0</v>
      </c>
      <c r="Q40" s="6" t="s">
        <v>0</v>
      </c>
      <c r="R40" s="5" t="s">
        <v>0</v>
      </c>
    </row>
    <row r="41" spans="1:18" ht="21.75" hidden="1" customHeight="1">
      <c r="A41" s="5" t="s">
        <v>10</v>
      </c>
      <c r="B41" s="5" t="s">
        <v>9</v>
      </c>
      <c r="C41" s="5"/>
      <c r="D41" s="5"/>
      <c r="E41" s="26" t="s">
        <v>8</v>
      </c>
      <c r="F41" s="5">
        <v>144</v>
      </c>
      <c r="G41" s="5">
        <v>199</v>
      </c>
      <c r="H41" s="5">
        <v>214</v>
      </c>
      <c r="I41" s="7" t="s">
        <v>0</v>
      </c>
      <c r="J41" s="7">
        <v>0.89766606822262118</v>
      </c>
      <c r="K41" s="5" t="s">
        <v>7</v>
      </c>
      <c r="L41" s="5" t="s">
        <v>7</v>
      </c>
      <c r="M41" s="5" t="s">
        <v>7</v>
      </c>
      <c r="N41" s="6" t="s">
        <v>0</v>
      </c>
      <c r="O41" s="26" t="s">
        <v>0</v>
      </c>
      <c r="P41" s="6" t="s">
        <v>0</v>
      </c>
      <c r="Q41" s="6" t="s">
        <v>0</v>
      </c>
      <c r="R41" s="5" t="s">
        <v>0</v>
      </c>
    </row>
    <row r="42" spans="1:18" ht="21.75" customHeight="1">
      <c r="A42" s="5" t="s">
        <v>6</v>
      </c>
      <c r="B42" s="5" t="s">
        <v>5</v>
      </c>
      <c r="C42" s="5"/>
      <c r="D42" s="5"/>
      <c r="E42" s="26" t="s">
        <v>4</v>
      </c>
      <c r="F42" s="5">
        <v>222</v>
      </c>
      <c r="G42" s="5">
        <v>164</v>
      </c>
      <c r="H42" s="5">
        <v>179</v>
      </c>
      <c r="I42" s="7" t="s">
        <v>0</v>
      </c>
      <c r="J42" s="7">
        <v>0.92678405931417984</v>
      </c>
      <c r="K42" s="5">
        <v>85</v>
      </c>
      <c r="L42" s="5">
        <v>9</v>
      </c>
      <c r="M42" s="5">
        <v>80.150000000000006</v>
      </c>
      <c r="N42" s="6">
        <v>74.281742354031522</v>
      </c>
      <c r="O42" s="26">
        <v>1</v>
      </c>
      <c r="P42" s="6">
        <v>0</v>
      </c>
      <c r="Q42" s="6" t="s">
        <v>0</v>
      </c>
      <c r="R42" s="5">
        <v>179</v>
      </c>
    </row>
    <row r="43" spans="1:18" ht="21.75" customHeight="1">
      <c r="A43" s="5" t="s">
        <v>3</v>
      </c>
      <c r="B43" s="5" t="s">
        <v>2</v>
      </c>
      <c r="C43" s="5"/>
      <c r="D43" s="5"/>
      <c r="E43" s="26" t="s">
        <v>1</v>
      </c>
      <c r="F43" s="5">
        <v>329</v>
      </c>
      <c r="G43" s="5">
        <v>155</v>
      </c>
      <c r="H43" s="5">
        <v>170</v>
      </c>
      <c r="I43" s="7" t="s">
        <v>0</v>
      </c>
      <c r="J43" s="7">
        <v>0.93457943925233644</v>
      </c>
      <c r="K43" s="5">
        <v>96</v>
      </c>
      <c r="L43" s="5">
        <v>52</v>
      </c>
      <c r="M43" s="5">
        <v>91.86666666666666</v>
      </c>
      <c r="N43" s="6">
        <v>85.856697819314633</v>
      </c>
      <c r="O43" s="26">
        <v>2</v>
      </c>
      <c r="P43" s="6">
        <v>11.574955465283111</v>
      </c>
      <c r="Q43" s="6">
        <v>11.574955465283111</v>
      </c>
      <c r="R43" s="5">
        <v>337</v>
      </c>
    </row>
    <row r="44" spans="1:18" ht="31.5">
      <c r="A44" s="30" t="s">
        <v>63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8" ht="21.75" customHeight="1">
      <c r="A45" s="22"/>
      <c r="B45" s="22"/>
      <c r="C45" s="21"/>
      <c r="D45" s="25" t="s">
        <v>61</v>
      </c>
      <c r="E45" s="24">
        <v>44332</v>
      </c>
      <c r="F45" s="23" t="s">
        <v>124</v>
      </c>
      <c r="G45" s="23"/>
      <c r="H45" s="23"/>
      <c r="I45" s="23"/>
      <c r="J45" s="22"/>
      <c r="K45" s="22" t="s">
        <v>59</v>
      </c>
      <c r="L45" s="22"/>
      <c r="M45" s="22"/>
      <c r="N45" s="22"/>
      <c r="O45" s="22"/>
    </row>
    <row r="46" spans="1:18" ht="21.75" customHeight="1">
      <c r="A46" s="20" t="s">
        <v>114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8" ht="21.75" customHeight="1">
      <c r="A47" s="17"/>
      <c r="B47" s="17"/>
      <c r="C47" s="16"/>
      <c r="D47" s="16"/>
      <c r="E47" s="16"/>
      <c r="F47" s="16"/>
      <c r="G47" s="15" t="s">
        <v>56</v>
      </c>
      <c r="H47" s="15"/>
      <c r="I47" s="15" t="s">
        <v>55</v>
      </c>
      <c r="J47" s="15"/>
      <c r="K47" s="12" t="s">
        <v>115</v>
      </c>
      <c r="L47" s="12" t="s">
        <v>115</v>
      </c>
      <c r="M47" s="12" t="s">
        <v>115</v>
      </c>
      <c r="N47" s="12" t="s">
        <v>117</v>
      </c>
      <c r="O47" s="11" t="s">
        <v>121</v>
      </c>
    </row>
    <row r="48" spans="1:18" ht="21.75" customHeight="1">
      <c r="A48" s="13" t="s">
        <v>49</v>
      </c>
      <c r="B48" s="13" t="s">
        <v>48</v>
      </c>
      <c r="C48" s="12" t="s">
        <v>47</v>
      </c>
      <c r="D48" s="12" t="s">
        <v>62</v>
      </c>
      <c r="E48" s="12" t="s">
        <v>46</v>
      </c>
      <c r="F48" s="12" t="s">
        <v>45</v>
      </c>
      <c r="G48" s="12" t="s">
        <v>44</v>
      </c>
      <c r="H48" s="12" t="s">
        <v>43</v>
      </c>
      <c r="I48" s="12" t="s">
        <v>44</v>
      </c>
      <c r="J48" s="12" t="s">
        <v>43</v>
      </c>
      <c r="K48" s="12" t="s">
        <v>116</v>
      </c>
      <c r="L48" s="12" t="s">
        <v>119</v>
      </c>
      <c r="M48" s="12" t="s">
        <v>120</v>
      </c>
      <c r="N48" s="12" t="s">
        <v>118</v>
      </c>
      <c r="O48" s="11" t="s">
        <v>122</v>
      </c>
    </row>
    <row r="49" spans="1:18" ht="21.75" customHeight="1">
      <c r="A49" s="5" t="s">
        <v>19</v>
      </c>
      <c r="B49" s="5" t="s">
        <v>18</v>
      </c>
      <c r="C49" s="5"/>
      <c r="D49" s="5"/>
      <c r="E49" s="26" t="s">
        <v>17</v>
      </c>
      <c r="F49" s="5">
        <v>505</v>
      </c>
      <c r="G49" s="5">
        <v>189</v>
      </c>
      <c r="H49" s="5">
        <v>204</v>
      </c>
      <c r="I49" s="7" t="s">
        <v>0</v>
      </c>
      <c r="J49" s="7">
        <v>0.90579710144927539</v>
      </c>
      <c r="K49" s="26">
        <v>4</v>
      </c>
      <c r="L49" s="26">
        <v>5</v>
      </c>
      <c r="M49" s="26">
        <v>5</v>
      </c>
      <c r="N49" s="52">
        <f>SUM(K49:M49)</f>
        <v>14</v>
      </c>
      <c r="O49" s="26">
        <v>4</v>
      </c>
    </row>
    <row r="50" spans="1:18" ht="21.75" hidden="1" customHeight="1">
      <c r="A50" s="5" t="s">
        <v>16</v>
      </c>
      <c r="B50" s="5" t="s">
        <v>15</v>
      </c>
      <c r="C50" s="5"/>
      <c r="D50" s="5"/>
      <c r="E50" s="26" t="s">
        <v>14</v>
      </c>
      <c r="F50" s="5">
        <v>13</v>
      </c>
      <c r="G50" s="5">
        <v>194</v>
      </c>
      <c r="H50" s="5">
        <v>209</v>
      </c>
      <c r="I50" s="7" t="s">
        <v>0</v>
      </c>
      <c r="J50" s="7">
        <v>0.90171325518485124</v>
      </c>
      <c r="K50" s="26" t="s">
        <v>0</v>
      </c>
      <c r="L50" s="26"/>
      <c r="M50" s="26" t="s">
        <v>0</v>
      </c>
      <c r="N50" s="52"/>
      <c r="O50" s="26"/>
    </row>
    <row r="51" spans="1:18" ht="21.75" customHeight="1">
      <c r="A51" s="5" t="s">
        <v>13</v>
      </c>
      <c r="B51" s="5" t="s">
        <v>12</v>
      </c>
      <c r="C51" s="5"/>
      <c r="D51" s="5"/>
      <c r="E51" s="26" t="s">
        <v>11</v>
      </c>
      <c r="F51" s="5">
        <v>485</v>
      </c>
      <c r="G51" s="5">
        <v>168</v>
      </c>
      <c r="H51" s="5">
        <v>183</v>
      </c>
      <c r="I51" s="7" t="s">
        <v>0</v>
      </c>
      <c r="J51" s="7">
        <v>0.92336103416435822</v>
      </c>
      <c r="K51" s="26">
        <v>2</v>
      </c>
      <c r="L51" s="26">
        <v>5</v>
      </c>
      <c r="M51" s="26">
        <v>5</v>
      </c>
      <c r="N51" s="52">
        <f>SUM(K51:M51)</f>
        <v>12</v>
      </c>
      <c r="O51" s="26">
        <v>3</v>
      </c>
    </row>
    <row r="52" spans="1:18" ht="21.75" hidden="1" customHeight="1">
      <c r="A52" s="5" t="s">
        <v>10</v>
      </c>
      <c r="B52" s="5" t="s">
        <v>9</v>
      </c>
      <c r="C52" s="5"/>
      <c r="D52" s="5"/>
      <c r="E52" s="26" t="s">
        <v>8</v>
      </c>
      <c r="F52" s="5">
        <v>144</v>
      </c>
      <c r="G52" s="5">
        <v>199</v>
      </c>
      <c r="H52" s="5">
        <v>214</v>
      </c>
      <c r="I52" s="7" t="s">
        <v>0</v>
      </c>
      <c r="J52" s="7">
        <v>0.89766606822262118</v>
      </c>
      <c r="K52" s="26" t="s">
        <v>0</v>
      </c>
      <c r="L52" s="26" t="s">
        <v>0</v>
      </c>
      <c r="M52" s="26" t="s">
        <v>0</v>
      </c>
      <c r="N52" s="52"/>
      <c r="O52" s="26"/>
    </row>
    <row r="53" spans="1:18" ht="21.75" customHeight="1">
      <c r="A53" s="5" t="s">
        <v>6</v>
      </c>
      <c r="B53" s="5" t="s">
        <v>5</v>
      </c>
      <c r="C53" s="5"/>
      <c r="D53" s="5"/>
      <c r="E53" s="26" t="s">
        <v>4</v>
      </c>
      <c r="F53" s="5">
        <v>222</v>
      </c>
      <c r="G53" s="5">
        <v>164</v>
      </c>
      <c r="H53" s="5">
        <v>179</v>
      </c>
      <c r="I53" s="7" t="s">
        <v>0</v>
      </c>
      <c r="J53" s="7">
        <v>0.92678405931417984</v>
      </c>
      <c r="K53" s="26">
        <v>1</v>
      </c>
      <c r="L53" s="26">
        <v>1</v>
      </c>
      <c r="M53" s="26">
        <v>1</v>
      </c>
      <c r="N53" s="52">
        <f t="shared" ref="N53:N54" si="0">SUM(K53:M53)</f>
        <v>3</v>
      </c>
      <c r="O53" s="26">
        <v>1</v>
      </c>
    </row>
    <row r="54" spans="1:18" ht="21.75" customHeight="1">
      <c r="A54" s="5" t="s">
        <v>3</v>
      </c>
      <c r="B54" s="5" t="s">
        <v>2</v>
      </c>
      <c r="C54" s="5"/>
      <c r="D54" s="5"/>
      <c r="E54" s="26" t="s">
        <v>1</v>
      </c>
      <c r="F54" s="5">
        <v>329</v>
      </c>
      <c r="G54" s="5">
        <v>155</v>
      </c>
      <c r="H54" s="5">
        <v>170</v>
      </c>
      <c r="I54" s="7" t="s">
        <v>0</v>
      </c>
      <c r="J54" s="7">
        <v>0.93457943925233644</v>
      </c>
      <c r="K54" s="26">
        <v>3</v>
      </c>
      <c r="L54" s="26">
        <v>2</v>
      </c>
      <c r="M54" s="26">
        <v>2</v>
      </c>
      <c r="N54" s="52">
        <f t="shared" si="0"/>
        <v>7</v>
      </c>
      <c r="O54" s="26">
        <v>2</v>
      </c>
    </row>
    <row r="55" spans="1:18" ht="21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2"/>
      <c r="Q55" s="2"/>
      <c r="R55" s="2"/>
    </row>
    <row r="56" spans="1:18" ht="21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2"/>
      <c r="Q56" s="2"/>
      <c r="R56" s="2"/>
    </row>
    <row r="57" spans="1:18" ht="21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3"/>
      <c r="P57" s="2"/>
      <c r="Q57" s="2"/>
      <c r="R57" s="2"/>
    </row>
    <row r="58" spans="1:18" ht="21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3"/>
      <c r="P58" s="2"/>
      <c r="Q58" s="2"/>
      <c r="R58" s="2"/>
    </row>
    <row r="59" spans="1:18" ht="21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2"/>
      <c r="Q59" s="2"/>
      <c r="R59" s="2"/>
    </row>
    <row r="60" spans="1:18" ht="21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3"/>
      <c r="P60" s="2"/>
      <c r="Q60" s="2"/>
      <c r="R60" s="2"/>
    </row>
    <row r="61" spans="1:18" ht="21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2"/>
      <c r="Q61" s="2"/>
      <c r="R61" s="2"/>
    </row>
    <row r="62" spans="1:18" ht="21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2"/>
      <c r="Q62" s="2"/>
      <c r="R62" s="2"/>
    </row>
    <row r="63" spans="1:18" ht="21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"/>
      <c r="P63" s="2"/>
      <c r="Q63" s="2"/>
      <c r="R63" s="2"/>
    </row>
    <row r="64" spans="1:18" ht="21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"/>
      <c r="P64" s="2"/>
      <c r="Q64" s="2"/>
      <c r="R64" s="2"/>
    </row>
    <row r="65" spans="1:18" ht="21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"/>
      <c r="P65" s="2"/>
      <c r="Q65" s="2"/>
      <c r="R65" s="2"/>
    </row>
    <row r="66" spans="1:18" ht="21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"/>
      <c r="P66" s="2"/>
      <c r="Q66" s="2"/>
      <c r="R66" s="2"/>
    </row>
    <row r="67" spans="1:18" ht="21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"/>
      <c r="P67" s="2"/>
      <c r="Q67" s="2"/>
      <c r="R67" s="2"/>
    </row>
    <row r="68" spans="1:18" ht="21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"/>
      <c r="P68" s="2"/>
      <c r="Q68" s="2"/>
      <c r="R68" s="2"/>
    </row>
    <row r="69" spans="1:18" ht="21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2"/>
      <c r="Q69" s="2"/>
      <c r="R69" s="2"/>
    </row>
    <row r="70" spans="1:18" ht="21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2"/>
      <c r="Q70" s="2"/>
      <c r="R70" s="2"/>
    </row>
    <row r="71" spans="1:18" ht="21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2"/>
      <c r="Q71" s="2"/>
      <c r="R71" s="2"/>
    </row>
    <row r="72" spans="1:18" ht="21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2"/>
      <c r="Q72" s="2"/>
      <c r="R72" s="2"/>
    </row>
    <row r="73" spans="1:18" ht="21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2"/>
      <c r="Q73" s="2"/>
      <c r="R73" s="2"/>
    </row>
    <row r="74" spans="1:18" ht="21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2"/>
      <c r="Q74" s="2"/>
      <c r="R74" s="2"/>
    </row>
    <row r="75" spans="1:18" ht="21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2"/>
      <c r="Q75" s="2"/>
      <c r="R75" s="2"/>
    </row>
    <row r="76" spans="1:18" ht="21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2"/>
      <c r="Q76" s="2"/>
      <c r="R76" s="2"/>
    </row>
    <row r="77" spans="1:18" ht="21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2"/>
      <c r="Q77" s="2"/>
      <c r="R77" s="2"/>
    </row>
    <row r="78" spans="1:18" ht="21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2"/>
      <c r="Q78" s="2"/>
      <c r="R78" s="2"/>
    </row>
    <row r="79" spans="1:18" ht="21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2"/>
      <c r="Q79" s="2"/>
      <c r="R79" s="2"/>
    </row>
    <row r="80" spans="1:18" ht="21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2"/>
      <c r="Q80" s="2"/>
      <c r="R80" s="2"/>
    </row>
    <row r="81" spans="1:18" ht="21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2"/>
      <c r="Q81" s="2"/>
      <c r="R81" s="2"/>
    </row>
    <row r="82" spans="1:18" ht="21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2"/>
      <c r="Q82" s="2"/>
      <c r="R82" s="2"/>
    </row>
    <row r="83" spans="1:18" ht="21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2"/>
      <c r="Q83" s="2"/>
      <c r="R83" s="2"/>
    </row>
    <row r="84" spans="1:18" ht="21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2"/>
      <c r="Q84" s="2"/>
      <c r="R84" s="2"/>
    </row>
    <row r="85" spans="1:18" ht="21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2"/>
      <c r="Q85" s="2"/>
      <c r="R85" s="2"/>
    </row>
    <row r="86" spans="1:18" ht="21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2"/>
      <c r="Q86" s="2"/>
      <c r="R86" s="2"/>
    </row>
    <row r="87" spans="1:18" ht="21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2"/>
      <c r="Q87" s="2"/>
      <c r="R87" s="2"/>
    </row>
    <row r="88" spans="1:18" ht="21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2"/>
      <c r="Q88" s="2"/>
      <c r="R88" s="2"/>
    </row>
    <row r="89" spans="1:18" ht="21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2"/>
      <c r="Q89" s="2"/>
      <c r="R89" s="2"/>
    </row>
    <row r="90" spans="1:18" ht="21.75" customHeight="1"/>
    <row r="91" spans="1:18" ht="21.75" customHeight="1"/>
    <row r="92" spans="1:18" ht="21.75" customHeight="1"/>
    <row r="93" spans="1:18" ht="21.75" customHeight="1"/>
    <row r="94" spans="1:18" ht="21.75" customHeight="1"/>
    <row r="95" spans="1:18" ht="21.75" customHeight="1"/>
    <row r="96" spans="1:18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</sheetData>
  <mergeCells count="23">
    <mergeCell ref="A44:O44"/>
    <mergeCell ref="F45:I45"/>
    <mergeCell ref="A46:O46"/>
    <mergeCell ref="G47:H47"/>
    <mergeCell ref="I47:J47"/>
    <mergeCell ref="K25:L25"/>
    <mergeCell ref="A33:O33"/>
    <mergeCell ref="F34:I34"/>
    <mergeCell ref="A35:O35"/>
    <mergeCell ref="G36:H36"/>
    <mergeCell ref="I36:J36"/>
    <mergeCell ref="K36:L36"/>
    <mergeCell ref="F23:I23"/>
    <mergeCell ref="A24:O24"/>
    <mergeCell ref="G25:H25"/>
    <mergeCell ref="I25:J25"/>
    <mergeCell ref="A11:O11"/>
    <mergeCell ref="F12:I12"/>
    <mergeCell ref="A13:O13"/>
    <mergeCell ref="G14:H14"/>
    <mergeCell ref="I14:J14"/>
    <mergeCell ref="K14:L14"/>
    <mergeCell ref="A22:O22"/>
  </mergeCells>
  <printOptions horizontalCentered="1" verticalCentered="1"/>
  <pageMargins left="0.2" right="0.2" top="0.25" bottom="0.25" header="0.3" footer="0.05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Fleet 1</vt:lpstr>
      <vt:lpstr>Fleet 2</vt:lpstr>
      <vt:lpstr>Fleet 3</vt:lpstr>
      <vt:lpstr>Fleet 4</vt:lpstr>
      <vt:lpstr>'Fleet 1'!Print_Area</vt:lpstr>
      <vt:lpstr>'Fleet 2'!Print_Area</vt:lpstr>
      <vt:lpstr>'Fleet 3'!Print_Area</vt:lpstr>
      <vt:lpstr>'Fleet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2021-05-17T13:05:49Z</dcterms:created>
  <dcterms:modified xsi:type="dcterms:W3CDTF">2021-05-17T14:02:26Z</dcterms:modified>
</cp:coreProperties>
</file>